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Data Aom\1. Aom Work\1. งานบริหารงานวิจัย_อ้อม\1. งานเงินทุนวิจัย\4. ทุนพัฒนาบุคลากร\วารสาร 4 สำนักพิมพ์ที่มหิดล ทำ MOU ร่วมกัน\"/>
    </mc:Choice>
  </mc:AlternateContent>
  <bookViews>
    <workbookView xWindow="0" yWindow="0" windowWidth="24000" windowHeight="9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Sheet1!$A$1:$H$1922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4" i="1"/>
  <c r="G25" i="1"/>
  <c r="G26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4" i="1"/>
  <c r="G45" i="1"/>
  <c r="G47" i="1"/>
  <c r="G48" i="1"/>
  <c r="G49" i="1"/>
  <c r="G50" i="1"/>
  <c r="G52" i="1"/>
  <c r="G54" i="1"/>
  <c r="G55" i="1"/>
  <c r="G56" i="1"/>
  <c r="G57" i="1"/>
  <c r="G59" i="1"/>
  <c r="G60" i="1"/>
  <c r="G62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1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2" i="1"/>
  <c r="G123" i="1"/>
  <c r="G124" i="1"/>
  <c r="G125" i="1"/>
  <c r="G126" i="1"/>
  <c r="G127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5" i="1"/>
  <c r="G146" i="1"/>
  <c r="G148" i="1"/>
  <c r="G149" i="1"/>
  <c r="G150" i="1"/>
  <c r="G151" i="1"/>
  <c r="G152" i="1"/>
  <c r="G153" i="1"/>
  <c r="G154" i="1"/>
  <c r="G155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7" i="1"/>
  <c r="G208" i="1"/>
  <c r="G209" i="1"/>
  <c r="G210" i="1"/>
  <c r="G211" i="1"/>
  <c r="G212" i="1"/>
  <c r="G213" i="1"/>
  <c r="G214" i="1"/>
  <c r="G216" i="1"/>
  <c r="G217" i="1"/>
  <c r="G218" i="1"/>
  <c r="G219" i="1"/>
  <c r="G220" i="1"/>
  <c r="G221" i="1"/>
  <c r="G223" i="1"/>
  <c r="G225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6" i="1"/>
  <c r="G247" i="1"/>
  <c r="G248" i="1"/>
  <c r="G249" i="1"/>
  <c r="G251" i="1"/>
  <c r="G252" i="1"/>
  <c r="G253" i="1"/>
  <c r="G254" i="1"/>
  <c r="G255" i="1"/>
  <c r="G256" i="1"/>
  <c r="G257" i="1"/>
  <c r="G258" i="1"/>
  <c r="G259" i="1"/>
  <c r="G260" i="1"/>
  <c r="G263" i="1"/>
  <c r="G264" i="1"/>
  <c r="G265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6" i="1"/>
  <c r="G307" i="1"/>
  <c r="G308" i="1"/>
  <c r="G309" i="1"/>
  <c r="G311" i="1"/>
  <c r="G312" i="1"/>
  <c r="G314" i="1"/>
  <c r="G316" i="1"/>
  <c r="G319" i="1"/>
  <c r="G320" i="1"/>
  <c r="G322" i="1"/>
  <c r="G324" i="1"/>
  <c r="G325" i="1"/>
  <c r="G326" i="1"/>
  <c r="G328" i="1"/>
  <c r="G330" i="1"/>
  <c r="G331" i="1"/>
  <c r="G333" i="1"/>
  <c r="G334" i="1"/>
  <c r="G335" i="1"/>
  <c r="G340" i="1"/>
  <c r="G345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5" i="1"/>
  <c r="G387" i="1"/>
  <c r="G388" i="1"/>
  <c r="G391" i="1"/>
  <c r="G392" i="1"/>
  <c r="G393" i="1"/>
  <c r="G394" i="1"/>
  <c r="G395" i="1"/>
  <c r="G396" i="1"/>
  <c r="G398" i="1"/>
  <c r="G400" i="1"/>
  <c r="G402" i="1"/>
  <c r="G403" i="1"/>
  <c r="G404" i="1"/>
  <c r="G405" i="1"/>
  <c r="G406" i="1"/>
  <c r="G407" i="1"/>
  <c r="G408" i="1"/>
  <c r="G410" i="1"/>
  <c r="G411" i="1"/>
  <c r="G412" i="1"/>
  <c r="G413" i="1"/>
  <c r="G414" i="1"/>
  <c r="G415" i="1"/>
  <c r="G416" i="1"/>
  <c r="G417" i="1"/>
  <c r="G418" i="1"/>
  <c r="G421" i="1"/>
  <c r="G422" i="1"/>
  <c r="G423" i="1"/>
  <c r="G424" i="1"/>
  <c r="G425" i="1"/>
  <c r="G426" i="1"/>
  <c r="G428" i="1"/>
  <c r="G429" i="1"/>
  <c r="G430" i="1"/>
  <c r="G432" i="1"/>
  <c r="G433" i="1"/>
  <c r="G434" i="1"/>
  <c r="G435" i="1"/>
  <c r="G436" i="1"/>
  <c r="G439" i="1"/>
  <c r="G440" i="1"/>
  <c r="G441" i="1"/>
  <c r="G442" i="1"/>
  <c r="G443" i="1"/>
  <c r="G444" i="1"/>
  <c r="G445" i="1"/>
  <c r="G447" i="1"/>
  <c r="G448" i="1"/>
  <c r="G449" i="1"/>
  <c r="G452" i="1"/>
  <c r="G453" i="1"/>
  <c r="G454" i="1"/>
  <c r="G455" i="1"/>
  <c r="G456" i="1"/>
  <c r="G458" i="1"/>
  <c r="G459" i="1"/>
  <c r="G460" i="1"/>
  <c r="G462" i="1"/>
  <c r="G463" i="1"/>
  <c r="G464" i="1"/>
  <c r="G465" i="1"/>
  <c r="G467" i="1"/>
  <c r="G469" i="1"/>
  <c r="G470" i="1"/>
  <c r="G491" i="1"/>
  <c r="G492" i="1"/>
  <c r="G493" i="1"/>
  <c r="G494" i="1"/>
  <c r="G495" i="1"/>
  <c r="G496" i="1"/>
  <c r="G499" i="1"/>
  <c r="G500" i="1"/>
  <c r="G502" i="1"/>
  <c r="G504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4" i="1"/>
  <c r="G526" i="1"/>
  <c r="G527" i="1"/>
  <c r="G530" i="1"/>
  <c r="G532" i="1"/>
  <c r="G533" i="1"/>
  <c r="G534" i="1"/>
  <c r="G535" i="1"/>
  <c r="G536" i="1"/>
  <c r="G537" i="1"/>
  <c r="G538" i="1"/>
  <c r="G540" i="1"/>
  <c r="G541" i="1"/>
  <c r="G543" i="1"/>
  <c r="G544" i="1"/>
  <c r="G546" i="1"/>
  <c r="G547" i="1"/>
  <c r="G548" i="1"/>
  <c r="G549" i="1"/>
  <c r="G550" i="1"/>
  <c r="G551" i="1"/>
  <c r="G552" i="1"/>
  <c r="G553" i="1"/>
  <c r="G554" i="1"/>
  <c r="G555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3" i="1"/>
  <c r="G575" i="1"/>
  <c r="G577" i="1"/>
  <c r="G578" i="1"/>
  <c r="G581" i="1"/>
  <c r="G582" i="1"/>
  <c r="G583" i="1"/>
  <c r="G584" i="1"/>
  <c r="G585" i="1"/>
  <c r="G586" i="1"/>
  <c r="G587" i="1"/>
  <c r="G590" i="1"/>
  <c r="G591" i="1"/>
  <c r="G592" i="1"/>
  <c r="G594" i="1"/>
  <c r="G595" i="1"/>
  <c r="G596" i="1"/>
  <c r="G597" i="1"/>
  <c r="G598" i="1"/>
  <c r="G599" i="1"/>
  <c r="G601" i="1"/>
  <c r="G602" i="1"/>
  <c r="G603" i="1"/>
  <c r="G604" i="1"/>
  <c r="G606" i="1"/>
  <c r="G607" i="1"/>
  <c r="G608" i="1"/>
  <c r="G609" i="1"/>
  <c r="G610" i="1"/>
  <c r="G612" i="1"/>
  <c r="G613" i="1"/>
  <c r="G614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8" i="1"/>
  <c r="G639" i="1"/>
  <c r="G641" i="1"/>
  <c r="G642" i="1"/>
  <c r="G643" i="1"/>
  <c r="G645" i="1"/>
  <c r="G646" i="1"/>
  <c r="G647" i="1"/>
  <c r="G648" i="1"/>
  <c r="G649" i="1"/>
  <c r="G650" i="1"/>
  <c r="G653" i="1"/>
  <c r="G654" i="1"/>
  <c r="G655" i="1"/>
  <c r="G656" i="1"/>
  <c r="G657" i="1"/>
  <c r="G658" i="1"/>
  <c r="G659" i="1"/>
  <c r="G660" i="1"/>
  <c r="G663" i="1"/>
  <c r="G664" i="1"/>
  <c r="G667" i="1"/>
  <c r="G668" i="1"/>
  <c r="G669" i="1"/>
  <c r="G670" i="1"/>
  <c r="G671" i="1"/>
  <c r="G672" i="1"/>
  <c r="G673" i="1"/>
  <c r="G676" i="1"/>
  <c r="G678" i="1"/>
  <c r="G680" i="1"/>
  <c r="G681" i="1"/>
  <c r="G682" i="1"/>
  <c r="G683" i="1"/>
  <c r="G684" i="1"/>
  <c r="G685" i="1"/>
  <c r="G686" i="1"/>
  <c r="G687" i="1"/>
  <c r="G688" i="1"/>
  <c r="G694" i="1"/>
  <c r="G696" i="1"/>
  <c r="G697" i="1"/>
  <c r="G700" i="1"/>
  <c r="G701" i="1"/>
  <c r="G702" i="1"/>
  <c r="G704" i="1"/>
  <c r="G705" i="1"/>
  <c r="G706" i="1"/>
  <c r="G707" i="1"/>
  <c r="G708" i="1"/>
  <c r="G709" i="1"/>
  <c r="G710" i="1"/>
  <c r="G711" i="1"/>
  <c r="G712" i="1"/>
  <c r="G713" i="1"/>
  <c r="G714" i="1"/>
  <c r="G716" i="1"/>
  <c r="G717" i="1"/>
  <c r="G718" i="1"/>
  <c r="G719" i="1"/>
  <c r="G720" i="1"/>
  <c r="G721" i="1"/>
  <c r="G722" i="1"/>
  <c r="G723" i="1"/>
  <c r="G724" i="1"/>
  <c r="G726" i="1"/>
  <c r="G727" i="1"/>
  <c r="G728" i="1"/>
  <c r="G729" i="1"/>
  <c r="G730" i="1"/>
  <c r="G731" i="1"/>
  <c r="G732" i="1"/>
  <c r="G733" i="1"/>
  <c r="G735" i="1"/>
  <c r="G736" i="1"/>
  <c r="G737" i="1"/>
  <c r="G738" i="1"/>
  <c r="G739" i="1"/>
  <c r="G740" i="1"/>
  <c r="G741" i="1"/>
  <c r="G742" i="1"/>
  <c r="G743" i="1"/>
  <c r="G746" i="1"/>
  <c r="G747" i="1"/>
  <c r="G748" i="1"/>
  <c r="G749" i="1"/>
  <c r="G750" i="1"/>
  <c r="G751" i="1"/>
  <c r="G752" i="1"/>
  <c r="G753" i="1"/>
  <c r="G754" i="1"/>
  <c r="G755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1" i="1"/>
  <c r="G772" i="1"/>
  <c r="G773" i="1"/>
  <c r="G774" i="1"/>
  <c r="G775" i="1"/>
  <c r="G776" i="1"/>
  <c r="G777" i="1"/>
  <c r="G778" i="1"/>
  <c r="G779" i="1"/>
  <c r="G780" i="1"/>
  <c r="G782" i="1"/>
  <c r="G784" i="1"/>
  <c r="G785" i="1"/>
  <c r="G786" i="1"/>
  <c r="G787" i="1"/>
  <c r="G788" i="1"/>
  <c r="G789" i="1"/>
  <c r="G790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6" i="1"/>
  <c r="G807" i="1"/>
  <c r="G808" i="1"/>
  <c r="G809" i="1"/>
  <c r="G810" i="1"/>
  <c r="G811" i="1"/>
  <c r="G812" i="1"/>
  <c r="G813" i="1"/>
  <c r="G814" i="1"/>
  <c r="G818" i="1"/>
  <c r="G819" i="1"/>
  <c r="G820" i="1"/>
  <c r="G821" i="1"/>
  <c r="G823" i="1"/>
  <c r="G824" i="1"/>
  <c r="G825" i="1"/>
  <c r="G826" i="1"/>
  <c r="G827" i="1"/>
  <c r="G828" i="1"/>
  <c r="G829" i="1"/>
  <c r="G831" i="1"/>
  <c r="G832" i="1"/>
  <c r="G834" i="1"/>
  <c r="G836" i="1"/>
  <c r="G837" i="1"/>
  <c r="G838" i="1"/>
  <c r="G839" i="1"/>
  <c r="G841" i="1"/>
  <c r="G842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4" i="1"/>
  <c r="G875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4" i="1"/>
  <c r="G895" i="1"/>
  <c r="G896" i="1"/>
  <c r="G897" i="1"/>
  <c r="G898" i="1"/>
  <c r="G899" i="1"/>
  <c r="G900" i="1"/>
  <c r="G901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8" i="1"/>
  <c r="G920" i="1"/>
  <c r="G921" i="1"/>
  <c r="G922" i="1"/>
  <c r="G923" i="1"/>
  <c r="G924" i="1"/>
  <c r="G925" i="1"/>
  <c r="G926" i="1"/>
  <c r="G927" i="1"/>
  <c r="G928" i="1"/>
  <c r="G930" i="1"/>
  <c r="G931" i="1"/>
  <c r="G932" i="1"/>
  <c r="G933" i="1"/>
  <c r="G934" i="1"/>
  <c r="G935" i="1"/>
  <c r="G936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6" i="1"/>
  <c r="G957" i="1"/>
  <c r="G958" i="1"/>
  <c r="G959" i="1"/>
  <c r="G960" i="1"/>
  <c r="G961" i="1"/>
  <c r="G963" i="1"/>
  <c r="G964" i="1"/>
  <c r="G966" i="1"/>
  <c r="G967" i="1"/>
  <c r="G968" i="1"/>
  <c r="G969" i="1"/>
  <c r="G970" i="1"/>
  <c r="G973" i="1"/>
  <c r="G974" i="1"/>
  <c r="G975" i="1"/>
  <c r="G976" i="1"/>
  <c r="G977" i="1"/>
  <c r="G978" i="1"/>
  <c r="G979" i="1"/>
  <c r="G981" i="1"/>
  <c r="G985" i="1"/>
  <c r="G987" i="1"/>
  <c r="G988" i="1"/>
  <c r="G989" i="1"/>
  <c r="G990" i="1"/>
  <c r="G992" i="1"/>
  <c r="G993" i="1"/>
  <c r="G994" i="1"/>
  <c r="G996" i="1"/>
  <c r="G997" i="1"/>
  <c r="G998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5" i="1"/>
  <c r="G1076" i="1"/>
  <c r="G1077" i="1"/>
  <c r="G1078" i="1"/>
  <c r="G1079" i="1"/>
  <c r="G1080" i="1"/>
  <c r="G1081" i="1"/>
  <c r="G1082" i="1"/>
  <c r="G1083" i="1"/>
  <c r="G1084" i="1"/>
  <c r="G1086" i="1"/>
  <c r="G1087" i="1"/>
  <c r="G1088" i="1"/>
  <c r="G1090" i="1"/>
  <c r="G1091" i="1"/>
  <c r="G1092" i="1"/>
  <c r="G1093" i="1"/>
  <c r="G1094" i="1"/>
  <c r="G1095" i="1"/>
  <c r="G1096" i="1"/>
  <c r="G1098" i="1"/>
  <c r="G1099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6" i="1"/>
  <c r="G1117" i="1"/>
  <c r="G1118" i="1"/>
  <c r="G1119" i="1"/>
  <c r="G1120" i="1"/>
  <c r="G1121" i="1"/>
  <c r="G1122" i="1"/>
  <c r="G1123" i="1"/>
  <c r="G1124" i="1"/>
  <c r="G1126" i="1"/>
  <c r="G1127" i="1"/>
  <c r="G1128" i="1"/>
  <c r="G1129" i="1"/>
  <c r="G1130" i="1"/>
  <c r="G1132" i="1"/>
  <c r="G1133" i="1"/>
  <c r="G1134" i="1"/>
  <c r="G1135" i="1"/>
  <c r="G1136" i="1"/>
  <c r="G1137" i="1"/>
  <c r="G1138" i="1"/>
  <c r="G1139" i="1"/>
  <c r="G1140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50" i="1"/>
  <c r="G1251" i="1"/>
  <c r="G1252" i="1"/>
  <c r="G1254" i="1"/>
  <c r="G1255" i="1"/>
  <c r="G1256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6" i="1"/>
  <c r="G1298" i="1"/>
  <c r="G1299" i="1"/>
  <c r="G1300" i="1"/>
  <c r="G1302" i="1"/>
  <c r="G1303" i="1"/>
  <c r="G1304" i="1"/>
  <c r="G1305" i="1"/>
  <c r="G1306" i="1"/>
  <c r="G1307" i="1"/>
  <c r="G1308" i="1"/>
  <c r="G1309" i="1"/>
  <c r="G1311" i="1"/>
  <c r="G1312" i="1"/>
  <c r="G1313" i="1"/>
  <c r="G1314" i="1"/>
  <c r="G1317" i="1"/>
  <c r="G1319" i="1"/>
  <c r="G1320" i="1"/>
  <c r="G1321" i="1"/>
  <c r="G1322" i="1"/>
  <c r="G1323" i="1"/>
  <c r="G1325" i="1"/>
  <c r="G1326" i="1"/>
  <c r="G1327" i="1"/>
  <c r="G1328" i="1"/>
  <c r="G1329" i="1"/>
  <c r="G1330" i="1"/>
  <c r="G1331" i="1"/>
  <c r="G1332" i="1"/>
  <c r="G1333" i="1"/>
  <c r="G1335" i="1"/>
  <c r="G1336" i="1"/>
  <c r="G1337" i="1"/>
  <c r="G1339" i="1"/>
  <c r="G1340" i="1"/>
  <c r="G1341" i="1"/>
  <c r="G1342" i="1"/>
  <c r="G1343" i="1"/>
  <c r="G1344" i="1"/>
  <c r="G1346" i="1"/>
  <c r="G1348" i="1"/>
  <c r="G1349" i="1"/>
  <c r="G1350" i="1"/>
  <c r="G1351" i="1"/>
  <c r="G1352" i="1"/>
  <c r="G1354" i="1"/>
  <c r="G1355" i="1"/>
  <c r="G1356" i="1"/>
  <c r="G1360" i="1"/>
  <c r="G1361" i="1"/>
  <c r="G1362" i="1"/>
  <c r="G1363" i="1"/>
  <c r="G1364" i="1"/>
  <c r="G1365" i="1"/>
  <c r="G1366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90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4" i="1"/>
  <c r="G1415" i="1"/>
  <c r="G1416" i="1"/>
  <c r="G1419" i="1"/>
  <c r="G1420" i="1"/>
  <c r="G1421" i="1"/>
  <c r="G1422" i="1"/>
  <c r="G1423" i="1"/>
  <c r="G1424" i="1"/>
  <c r="G1425" i="1"/>
  <c r="G1426" i="1"/>
  <c r="G1427" i="1"/>
  <c r="G1428" i="1"/>
  <c r="G1430" i="1"/>
  <c r="G1431" i="1"/>
  <c r="G1433" i="1"/>
  <c r="G1440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6" i="1"/>
  <c r="G1477" i="1"/>
  <c r="G1478" i="1"/>
  <c r="G1481" i="1"/>
  <c r="G1482" i="1"/>
  <c r="G1484" i="1"/>
  <c r="G1485" i="1"/>
  <c r="G1486" i="1"/>
  <c r="G1487" i="1"/>
  <c r="G1488" i="1"/>
  <c r="G1490" i="1"/>
  <c r="G1491" i="1"/>
  <c r="G1492" i="1"/>
  <c r="G1493" i="1"/>
  <c r="G1494" i="1"/>
  <c r="G1495" i="1"/>
  <c r="G1496" i="1"/>
  <c r="G1498" i="1"/>
  <c r="G1499" i="1"/>
  <c r="G1500" i="1"/>
  <c r="G1502" i="1"/>
  <c r="G1503" i="1"/>
  <c r="G1504" i="1"/>
  <c r="G1505" i="1"/>
  <c r="G1506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6" i="1"/>
  <c r="G1537" i="1"/>
  <c r="G1538" i="1"/>
  <c r="G1539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70" i="1"/>
  <c r="G1571" i="1"/>
  <c r="G1572" i="1"/>
  <c r="G1574" i="1"/>
  <c r="G1575" i="1"/>
  <c r="G1576" i="1"/>
  <c r="G1578" i="1"/>
  <c r="G1579" i="1"/>
  <c r="G1581" i="1"/>
  <c r="G1582" i="1"/>
  <c r="G1583" i="1"/>
  <c r="G1584" i="1"/>
  <c r="G1585" i="1"/>
  <c r="G1586" i="1"/>
  <c r="G1589" i="1"/>
  <c r="G1590" i="1"/>
  <c r="G1591" i="1"/>
  <c r="G1592" i="1"/>
  <c r="G1594" i="1"/>
  <c r="G1597" i="1"/>
  <c r="G1598" i="1"/>
  <c r="G1599" i="1"/>
  <c r="G1600" i="1"/>
  <c r="G1601" i="1"/>
  <c r="G1602" i="1"/>
  <c r="G1603" i="1"/>
  <c r="G1604" i="1"/>
  <c r="G1605" i="1"/>
  <c r="G1606" i="1"/>
  <c r="G1608" i="1"/>
  <c r="G1609" i="1"/>
  <c r="G1610" i="1"/>
  <c r="G1611" i="1"/>
  <c r="G1613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9" i="1"/>
  <c r="G1630" i="1"/>
  <c r="G1631" i="1"/>
  <c r="G1632" i="1"/>
  <c r="G1633" i="1"/>
  <c r="G1635" i="1"/>
  <c r="G1636" i="1"/>
  <c r="G1637" i="1"/>
  <c r="G1638" i="1"/>
  <c r="G1639" i="1"/>
  <c r="G1641" i="1"/>
  <c r="G1642" i="1"/>
  <c r="G1643" i="1"/>
  <c r="G1644" i="1"/>
  <c r="G1645" i="1"/>
  <c r="G1646" i="1"/>
  <c r="G1647" i="1"/>
  <c r="G1648" i="1"/>
  <c r="G1649" i="1"/>
  <c r="G1650" i="1"/>
  <c r="G1652" i="1"/>
  <c r="G1656" i="1"/>
  <c r="G1657" i="1"/>
  <c r="G1658" i="1"/>
  <c r="G1660" i="1"/>
  <c r="G1661" i="1"/>
  <c r="G1663" i="1"/>
  <c r="G1664" i="1"/>
  <c r="G1665" i="1"/>
  <c r="G1666" i="1"/>
  <c r="G1667" i="1"/>
  <c r="G1668" i="1"/>
  <c r="G1670" i="1"/>
  <c r="G1671" i="1"/>
  <c r="G1672" i="1"/>
  <c r="G1673" i="1"/>
  <c r="G1675" i="1"/>
  <c r="G1676" i="1"/>
  <c r="G1679" i="1"/>
  <c r="G1680" i="1"/>
  <c r="G1681" i="1"/>
  <c r="G1682" i="1"/>
  <c r="G1684" i="1"/>
  <c r="G1685" i="1"/>
  <c r="G1687" i="1"/>
  <c r="G1690" i="1"/>
  <c r="G1691" i="1"/>
  <c r="G1692" i="1"/>
  <c r="G1693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4" i="1"/>
  <c r="G1735" i="1"/>
  <c r="G1736" i="1"/>
  <c r="G1737" i="1"/>
  <c r="G1738" i="1"/>
  <c r="G1739" i="1"/>
  <c r="G1740" i="1"/>
  <c r="G1741" i="1"/>
  <c r="G1742" i="1"/>
  <c r="G1744" i="1"/>
  <c r="G1745" i="1"/>
  <c r="G1746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2" i="1"/>
  <c r="G1793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8" i="1"/>
  <c r="G1829" i="1"/>
  <c r="G1830" i="1"/>
  <c r="G1831" i="1"/>
  <c r="G1832" i="1"/>
  <c r="G1833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7" i="1"/>
  <c r="G1858" i="1"/>
  <c r="G1860" i="1"/>
  <c r="G1862" i="1"/>
  <c r="G1863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1" i="1"/>
  <c r="G1892" i="1"/>
  <c r="G1893" i="1"/>
  <c r="G1895" i="1"/>
  <c r="G1896" i="1"/>
  <c r="G1897" i="1"/>
  <c r="G1898" i="1"/>
  <c r="G1899" i="1"/>
  <c r="G1900" i="1"/>
  <c r="G1901" i="1"/>
  <c r="G1902" i="1"/>
  <c r="G1903" i="1"/>
  <c r="G1904" i="1"/>
  <c r="G1905" i="1"/>
  <c r="G1907" i="1"/>
  <c r="G1911" i="1"/>
  <c r="G1913" i="1"/>
  <c r="G1914" i="1"/>
  <c r="G1915" i="1"/>
  <c r="G1916" i="1"/>
  <c r="G1917" i="1"/>
  <c r="G1918" i="1"/>
  <c r="G1919" i="1"/>
  <c r="G1920" i="1"/>
  <c r="G1921" i="1"/>
  <c r="G1922" i="1"/>
  <c r="G2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9" i="1"/>
  <c r="F20" i="1"/>
  <c r="F21" i="1"/>
  <c r="F22" i="1"/>
  <c r="F23" i="1"/>
  <c r="F24" i="1"/>
  <c r="F25" i="1"/>
  <c r="F26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4" i="1"/>
  <c r="F45" i="1"/>
  <c r="F47" i="1"/>
  <c r="F48" i="1"/>
  <c r="F49" i="1"/>
  <c r="F50" i="1"/>
  <c r="F52" i="1"/>
  <c r="F54" i="1"/>
  <c r="F55" i="1"/>
  <c r="F56" i="1"/>
  <c r="F57" i="1"/>
  <c r="F59" i="1"/>
  <c r="F60" i="1"/>
  <c r="F62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2" i="1"/>
  <c r="F123" i="1"/>
  <c r="F124" i="1"/>
  <c r="F125" i="1"/>
  <c r="F126" i="1"/>
  <c r="F127" i="1"/>
  <c r="F129" i="1"/>
  <c r="F130" i="1"/>
  <c r="F131" i="1"/>
  <c r="F132" i="1"/>
  <c r="F134" i="1"/>
  <c r="F135" i="1"/>
  <c r="F136" i="1"/>
  <c r="F137" i="1"/>
  <c r="F138" i="1"/>
  <c r="F139" i="1"/>
  <c r="F140" i="1"/>
  <c r="F141" i="1"/>
  <c r="F142" i="1"/>
  <c r="F143" i="1"/>
  <c r="F145" i="1"/>
  <c r="F146" i="1"/>
  <c r="F148" i="1"/>
  <c r="F149" i="1"/>
  <c r="F150" i="1"/>
  <c r="F151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66" i="1"/>
  <c r="F167" i="1"/>
  <c r="F168" i="1"/>
  <c r="F169" i="1"/>
  <c r="F171" i="1"/>
  <c r="F172" i="1"/>
  <c r="F173" i="1"/>
  <c r="F174" i="1"/>
  <c r="F175" i="1"/>
  <c r="F176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7" i="1"/>
  <c r="F208" i="1"/>
  <c r="F209" i="1"/>
  <c r="F210" i="1"/>
  <c r="F211" i="1"/>
  <c r="F212" i="1"/>
  <c r="F213" i="1"/>
  <c r="F214" i="1"/>
  <c r="F216" i="1"/>
  <c r="F217" i="1"/>
  <c r="F218" i="1"/>
  <c r="F219" i="1"/>
  <c r="F220" i="1"/>
  <c r="F221" i="1"/>
  <c r="F223" i="1"/>
  <c r="F225" i="1"/>
  <c r="F226" i="1"/>
  <c r="F227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3" i="1"/>
  <c r="F244" i="1"/>
  <c r="F246" i="1"/>
  <c r="F247" i="1"/>
  <c r="F248" i="1"/>
  <c r="F249" i="1"/>
  <c r="F251" i="1"/>
  <c r="F252" i="1"/>
  <c r="F253" i="1"/>
  <c r="F254" i="1"/>
  <c r="F255" i="1"/>
  <c r="F256" i="1"/>
  <c r="F257" i="1"/>
  <c r="F258" i="1"/>
  <c r="F259" i="1"/>
  <c r="F260" i="1"/>
  <c r="F263" i="1"/>
  <c r="F264" i="1"/>
  <c r="F265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6" i="1"/>
  <c r="F307" i="1"/>
  <c r="F308" i="1"/>
  <c r="F309" i="1"/>
  <c r="F311" i="1"/>
  <c r="F312" i="1"/>
  <c r="F314" i="1"/>
  <c r="F316" i="1"/>
  <c r="F319" i="1"/>
  <c r="F320" i="1"/>
  <c r="F322" i="1"/>
  <c r="F324" i="1"/>
  <c r="F325" i="1"/>
  <c r="F326" i="1"/>
  <c r="F328" i="1"/>
  <c r="F330" i="1"/>
  <c r="F331" i="1"/>
  <c r="F333" i="1"/>
  <c r="F334" i="1"/>
  <c r="F335" i="1"/>
  <c r="F340" i="1"/>
  <c r="F345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5" i="1"/>
  <c r="F387" i="1"/>
  <c r="F388" i="1"/>
  <c r="F391" i="1"/>
  <c r="F392" i="1"/>
  <c r="F393" i="1"/>
  <c r="F394" i="1"/>
  <c r="F395" i="1"/>
  <c r="F396" i="1"/>
  <c r="F398" i="1"/>
  <c r="F400" i="1"/>
  <c r="F402" i="1"/>
  <c r="F403" i="1"/>
  <c r="F404" i="1"/>
  <c r="F405" i="1"/>
  <c r="F406" i="1"/>
  <c r="F407" i="1"/>
  <c r="F408" i="1"/>
  <c r="F410" i="1"/>
  <c r="F411" i="1"/>
  <c r="F412" i="1"/>
  <c r="F413" i="1"/>
  <c r="F414" i="1"/>
  <c r="F415" i="1"/>
  <c r="F416" i="1"/>
  <c r="F417" i="1"/>
  <c r="F418" i="1"/>
  <c r="F421" i="1"/>
  <c r="F422" i="1"/>
  <c r="F423" i="1"/>
  <c r="F424" i="1"/>
  <c r="F425" i="1"/>
  <c r="F426" i="1"/>
  <c r="F428" i="1"/>
  <c r="F429" i="1"/>
  <c r="F430" i="1"/>
  <c r="F432" i="1"/>
  <c r="F433" i="1"/>
  <c r="F434" i="1"/>
  <c r="F435" i="1"/>
  <c r="F436" i="1"/>
  <c r="F439" i="1"/>
  <c r="F440" i="1"/>
  <c r="F441" i="1"/>
  <c r="F442" i="1"/>
  <c r="F443" i="1"/>
  <c r="F444" i="1"/>
  <c r="F445" i="1"/>
  <c r="F447" i="1"/>
  <c r="F448" i="1"/>
  <c r="F449" i="1"/>
  <c r="F452" i="1"/>
  <c r="F453" i="1"/>
  <c r="F454" i="1"/>
  <c r="F455" i="1"/>
  <c r="F456" i="1"/>
  <c r="F458" i="1"/>
  <c r="F459" i="1"/>
  <c r="F460" i="1"/>
  <c r="F462" i="1"/>
  <c r="F463" i="1"/>
  <c r="F464" i="1"/>
  <c r="F465" i="1"/>
  <c r="F467" i="1"/>
  <c r="F469" i="1"/>
  <c r="F470" i="1"/>
  <c r="F491" i="1"/>
  <c r="F492" i="1"/>
  <c r="F493" i="1"/>
  <c r="F494" i="1"/>
  <c r="F495" i="1"/>
  <c r="F496" i="1"/>
  <c r="F499" i="1"/>
  <c r="F500" i="1"/>
  <c r="F502" i="1"/>
  <c r="F504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4" i="1"/>
  <c r="F526" i="1"/>
  <c r="F527" i="1"/>
  <c r="F530" i="1"/>
  <c r="F532" i="1"/>
  <c r="F533" i="1"/>
  <c r="F534" i="1"/>
  <c r="F535" i="1"/>
  <c r="F536" i="1"/>
  <c r="F537" i="1"/>
  <c r="F538" i="1"/>
  <c r="F540" i="1"/>
  <c r="F541" i="1"/>
  <c r="F543" i="1"/>
  <c r="F544" i="1"/>
  <c r="F546" i="1"/>
  <c r="F547" i="1"/>
  <c r="F548" i="1"/>
  <c r="F549" i="1"/>
  <c r="F550" i="1"/>
  <c r="F551" i="1"/>
  <c r="F552" i="1"/>
  <c r="F553" i="1"/>
  <c r="F554" i="1"/>
  <c r="F555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3" i="1"/>
  <c r="F575" i="1"/>
  <c r="F577" i="1"/>
  <c r="F578" i="1"/>
  <c r="F581" i="1"/>
  <c r="F582" i="1"/>
  <c r="F583" i="1"/>
  <c r="F584" i="1"/>
  <c r="F585" i="1"/>
  <c r="F586" i="1"/>
  <c r="F587" i="1"/>
  <c r="F590" i="1"/>
  <c r="F591" i="1"/>
  <c r="F592" i="1"/>
  <c r="F594" i="1"/>
  <c r="F595" i="1"/>
  <c r="F596" i="1"/>
  <c r="F597" i="1"/>
  <c r="F598" i="1"/>
  <c r="F599" i="1"/>
  <c r="F601" i="1"/>
  <c r="F602" i="1"/>
  <c r="F603" i="1"/>
  <c r="F604" i="1"/>
  <c r="F606" i="1"/>
  <c r="F607" i="1"/>
  <c r="F608" i="1"/>
  <c r="F609" i="1"/>
  <c r="F610" i="1"/>
  <c r="F612" i="1"/>
  <c r="F613" i="1"/>
  <c r="F614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8" i="1"/>
  <c r="F639" i="1"/>
  <c r="F641" i="1"/>
  <c r="F642" i="1"/>
  <c r="F643" i="1"/>
  <c r="F645" i="1"/>
  <c r="F646" i="1"/>
  <c r="F647" i="1"/>
  <c r="F648" i="1"/>
  <c r="F649" i="1"/>
  <c r="F650" i="1"/>
  <c r="F653" i="1"/>
  <c r="F654" i="1"/>
  <c r="F655" i="1"/>
  <c r="F656" i="1"/>
  <c r="F657" i="1"/>
  <c r="F658" i="1"/>
  <c r="F659" i="1"/>
  <c r="F660" i="1"/>
  <c r="F663" i="1"/>
  <c r="F664" i="1"/>
  <c r="F667" i="1"/>
  <c r="F668" i="1"/>
  <c r="F669" i="1"/>
  <c r="F670" i="1"/>
  <c r="F671" i="1"/>
  <c r="F672" i="1"/>
  <c r="F673" i="1"/>
  <c r="F676" i="1"/>
  <c r="F678" i="1"/>
  <c r="F680" i="1"/>
  <c r="F681" i="1"/>
  <c r="F682" i="1"/>
  <c r="F683" i="1"/>
  <c r="F684" i="1"/>
  <c r="F685" i="1"/>
  <c r="F686" i="1"/>
  <c r="F687" i="1"/>
  <c r="F688" i="1"/>
  <c r="F694" i="1"/>
  <c r="F696" i="1"/>
  <c r="F697" i="1"/>
  <c r="F700" i="1"/>
  <c r="F701" i="1"/>
  <c r="F702" i="1"/>
  <c r="F704" i="1"/>
  <c r="F705" i="1"/>
  <c r="F706" i="1"/>
  <c r="F707" i="1"/>
  <c r="F708" i="1"/>
  <c r="F709" i="1"/>
  <c r="F710" i="1"/>
  <c r="F711" i="1"/>
  <c r="F712" i="1"/>
  <c r="F713" i="1"/>
  <c r="F714" i="1"/>
  <c r="F716" i="1"/>
  <c r="F717" i="1"/>
  <c r="F718" i="1"/>
  <c r="F719" i="1"/>
  <c r="F720" i="1"/>
  <c r="F721" i="1"/>
  <c r="F722" i="1"/>
  <c r="F723" i="1"/>
  <c r="F724" i="1"/>
  <c r="F726" i="1"/>
  <c r="F727" i="1"/>
  <c r="F728" i="1"/>
  <c r="F729" i="1"/>
  <c r="F730" i="1"/>
  <c r="F731" i="1"/>
  <c r="F732" i="1"/>
  <c r="F733" i="1"/>
  <c r="F735" i="1"/>
  <c r="F736" i="1"/>
  <c r="F737" i="1"/>
  <c r="F738" i="1"/>
  <c r="F739" i="1"/>
  <c r="F740" i="1"/>
  <c r="F741" i="1"/>
  <c r="F742" i="1"/>
  <c r="F743" i="1"/>
  <c r="F746" i="1"/>
  <c r="F747" i="1"/>
  <c r="F748" i="1"/>
  <c r="F749" i="1"/>
  <c r="F750" i="1"/>
  <c r="F751" i="1"/>
  <c r="F752" i="1"/>
  <c r="F753" i="1"/>
  <c r="F754" i="1"/>
  <c r="F755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1" i="1"/>
  <c r="F772" i="1"/>
  <c r="F773" i="1"/>
  <c r="F774" i="1"/>
  <c r="F775" i="1"/>
  <c r="F776" i="1"/>
  <c r="F777" i="1"/>
  <c r="F778" i="1"/>
  <c r="F779" i="1"/>
  <c r="F780" i="1"/>
  <c r="F782" i="1"/>
  <c r="F784" i="1"/>
  <c r="F785" i="1"/>
  <c r="F786" i="1"/>
  <c r="F787" i="1"/>
  <c r="F788" i="1"/>
  <c r="F789" i="1"/>
  <c r="F790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6" i="1"/>
  <c r="F807" i="1"/>
  <c r="F808" i="1"/>
  <c r="F809" i="1"/>
  <c r="F810" i="1"/>
  <c r="F811" i="1"/>
  <c r="F812" i="1"/>
  <c r="F813" i="1"/>
  <c r="F814" i="1"/>
  <c r="F818" i="1"/>
  <c r="F819" i="1"/>
  <c r="F820" i="1"/>
  <c r="F821" i="1"/>
  <c r="F823" i="1"/>
  <c r="F824" i="1"/>
  <c r="F825" i="1"/>
  <c r="F826" i="1"/>
  <c r="F827" i="1"/>
  <c r="F828" i="1"/>
  <c r="F829" i="1"/>
  <c r="F831" i="1"/>
  <c r="F832" i="1"/>
  <c r="F834" i="1"/>
  <c r="F836" i="1"/>
  <c r="F837" i="1"/>
  <c r="F838" i="1"/>
  <c r="F839" i="1"/>
  <c r="F841" i="1"/>
  <c r="F842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4" i="1"/>
  <c r="F875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4" i="1"/>
  <c r="F895" i="1"/>
  <c r="F896" i="1"/>
  <c r="F897" i="1"/>
  <c r="F898" i="1"/>
  <c r="F899" i="1"/>
  <c r="F900" i="1"/>
  <c r="F901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8" i="1"/>
  <c r="F920" i="1"/>
  <c r="F921" i="1"/>
  <c r="F922" i="1"/>
  <c r="F923" i="1"/>
  <c r="F924" i="1"/>
  <c r="F925" i="1"/>
  <c r="F926" i="1"/>
  <c r="F927" i="1"/>
  <c r="F928" i="1"/>
  <c r="F930" i="1"/>
  <c r="F931" i="1"/>
  <c r="F932" i="1"/>
  <c r="F933" i="1"/>
  <c r="F934" i="1"/>
  <c r="F935" i="1"/>
  <c r="F936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6" i="1"/>
  <c r="F957" i="1"/>
  <c r="F958" i="1"/>
  <c r="F959" i="1"/>
  <c r="F960" i="1"/>
  <c r="F961" i="1"/>
  <c r="F963" i="1"/>
  <c r="F964" i="1"/>
  <c r="F966" i="1"/>
  <c r="F967" i="1"/>
  <c r="F968" i="1"/>
  <c r="F969" i="1"/>
  <c r="F970" i="1"/>
  <c r="F973" i="1"/>
  <c r="F974" i="1"/>
  <c r="F975" i="1"/>
  <c r="F976" i="1"/>
  <c r="F977" i="1"/>
  <c r="F978" i="1"/>
  <c r="F979" i="1"/>
  <c r="F981" i="1"/>
  <c r="F985" i="1"/>
  <c r="F987" i="1"/>
  <c r="F988" i="1"/>
  <c r="F989" i="1"/>
  <c r="F990" i="1"/>
  <c r="F992" i="1"/>
  <c r="F993" i="1"/>
  <c r="F994" i="1"/>
  <c r="F996" i="1"/>
  <c r="F997" i="1"/>
  <c r="F998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5" i="1"/>
  <c r="F1076" i="1"/>
  <c r="F1077" i="1"/>
  <c r="F1078" i="1"/>
  <c r="F1079" i="1"/>
  <c r="F1080" i="1"/>
  <c r="F1081" i="1"/>
  <c r="F1082" i="1"/>
  <c r="F1083" i="1"/>
  <c r="F1084" i="1"/>
  <c r="F1086" i="1"/>
  <c r="F1087" i="1"/>
  <c r="F1088" i="1"/>
  <c r="F1090" i="1"/>
  <c r="F1091" i="1"/>
  <c r="F1092" i="1"/>
  <c r="F1093" i="1"/>
  <c r="F1094" i="1"/>
  <c r="F1095" i="1"/>
  <c r="F1096" i="1"/>
  <c r="F1098" i="1"/>
  <c r="F1099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6" i="1"/>
  <c r="F1117" i="1"/>
  <c r="F1118" i="1"/>
  <c r="F1119" i="1"/>
  <c r="F1120" i="1"/>
  <c r="F1121" i="1"/>
  <c r="F1122" i="1"/>
  <c r="F1123" i="1"/>
  <c r="F1124" i="1"/>
  <c r="F1126" i="1"/>
  <c r="F1127" i="1"/>
  <c r="F1128" i="1"/>
  <c r="F1129" i="1"/>
  <c r="F1130" i="1"/>
  <c r="F1132" i="1"/>
  <c r="F1133" i="1"/>
  <c r="F1134" i="1"/>
  <c r="F1135" i="1"/>
  <c r="F1136" i="1"/>
  <c r="F1137" i="1"/>
  <c r="F1138" i="1"/>
  <c r="F1139" i="1"/>
  <c r="F1140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50" i="1"/>
  <c r="F1251" i="1"/>
  <c r="F1252" i="1"/>
  <c r="F1254" i="1"/>
  <c r="F1255" i="1"/>
  <c r="F1256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6" i="1"/>
  <c r="F1298" i="1"/>
  <c r="F1299" i="1"/>
  <c r="F1300" i="1"/>
  <c r="F1302" i="1"/>
  <c r="F1303" i="1"/>
  <c r="F1304" i="1"/>
  <c r="F1305" i="1"/>
  <c r="F1306" i="1"/>
  <c r="F1307" i="1"/>
  <c r="F1308" i="1"/>
  <c r="F1309" i="1"/>
  <c r="F1311" i="1"/>
  <c r="F1312" i="1"/>
  <c r="F1313" i="1"/>
  <c r="F1314" i="1"/>
  <c r="F1317" i="1"/>
  <c r="F1319" i="1"/>
  <c r="F1320" i="1"/>
  <c r="F1321" i="1"/>
  <c r="F1322" i="1"/>
  <c r="F1323" i="1"/>
  <c r="F1325" i="1"/>
  <c r="F1326" i="1"/>
  <c r="F1327" i="1"/>
  <c r="F1328" i="1"/>
  <c r="F1329" i="1"/>
  <c r="F1330" i="1"/>
  <c r="F1331" i="1"/>
  <c r="F1332" i="1"/>
  <c r="F1333" i="1"/>
  <c r="F1335" i="1"/>
  <c r="F1336" i="1"/>
  <c r="F1337" i="1"/>
  <c r="F1339" i="1"/>
  <c r="F1340" i="1"/>
  <c r="F1341" i="1"/>
  <c r="F1342" i="1"/>
  <c r="F1343" i="1"/>
  <c r="F1344" i="1"/>
  <c r="F1346" i="1"/>
  <c r="F1348" i="1"/>
  <c r="F1349" i="1"/>
  <c r="F1350" i="1"/>
  <c r="F1351" i="1"/>
  <c r="F1352" i="1"/>
  <c r="F1354" i="1"/>
  <c r="F1355" i="1"/>
  <c r="F1356" i="1"/>
  <c r="F1360" i="1"/>
  <c r="F1361" i="1"/>
  <c r="F1362" i="1"/>
  <c r="F1363" i="1"/>
  <c r="F1364" i="1"/>
  <c r="F1365" i="1"/>
  <c r="F1366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90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4" i="1"/>
  <c r="F1415" i="1"/>
  <c r="F1416" i="1"/>
  <c r="F1419" i="1"/>
  <c r="F1420" i="1"/>
  <c r="F1421" i="1"/>
  <c r="F1422" i="1"/>
  <c r="F1423" i="1"/>
  <c r="F1424" i="1"/>
  <c r="F1425" i="1"/>
  <c r="F1426" i="1"/>
  <c r="F1427" i="1"/>
  <c r="F1428" i="1"/>
  <c r="F1430" i="1"/>
  <c r="F1431" i="1"/>
  <c r="F1433" i="1"/>
  <c r="F1440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6" i="1"/>
  <c r="F1477" i="1"/>
  <c r="F1478" i="1"/>
  <c r="F1481" i="1"/>
  <c r="F1482" i="1"/>
  <c r="F1484" i="1"/>
  <c r="F1485" i="1"/>
  <c r="F1486" i="1"/>
  <c r="F1487" i="1"/>
  <c r="F1488" i="1"/>
  <c r="F1490" i="1"/>
  <c r="F1491" i="1"/>
  <c r="F1492" i="1"/>
  <c r="F1493" i="1"/>
  <c r="F1494" i="1"/>
  <c r="F1495" i="1"/>
  <c r="F1496" i="1"/>
  <c r="F1498" i="1"/>
  <c r="F1499" i="1"/>
  <c r="F1500" i="1"/>
  <c r="F1502" i="1"/>
  <c r="F1503" i="1"/>
  <c r="F1504" i="1"/>
  <c r="F1505" i="1"/>
  <c r="F1506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6" i="1"/>
  <c r="F1537" i="1"/>
  <c r="F1538" i="1"/>
  <c r="F1539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70" i="1"/>
  <c r="F1571" i="1"/>
  <c r="F1572" i="1"/>
  <c r="F1574" i="1"/>
  <c r="F1575" i="1"/>
  <c r="F1576" i="1"/>
  <c r="F1578" i="1"/>
  <c r="F1579" i="1"/>
  <c r="F1581" i="1"/>
  <c r="F1582" i="1"/>
  <c r="F1583" i="1"/>
  <c r="F1584" i="1"/>
  <c r="F1585" i="1"/>
  <c r="F1586" i="1"/>
  <c r="F1589" i="1"/>
  <c r="F1590" i="1"/>
  <c r="F1591" i="1"/>
  <c r="F1592" i="1"/>
  <c r="F1594" i="1"/>
  <c r="F1597" i="1"/>
  <c r="F1598" i="1"/>
  <c r="F1599" i="1"/>
  <c r="F1600" i="1"/>
  <c r="F1601" i="1"/>
  <c r="F1602" i="1"/>
  <c r="F1603" i="1"/>
  <c r="F1604" i="1"/>
  <c r="F1605" i="1"/>
  <c r="F1606" i="1"/>
  <c r="F1608" i="1"/>
  <c r="F1609" i="1"/>
  <c r="F1610" i="1"/>
  <c r="F1611" i="1"/>
  <c r="F1613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5" i="1"/>
  <c r="F1636" i="1"/>
  <c r="F1637" i="1"/>
  <c r="F1638" i="1"/>
  <c r="F1639" i="1"/>
  <c r="F1641" i="1"/>
  <c r="F1642" i="1"/>
  <c r="F1643" i="1"/>
  <c r="F1644" i="1"/>
  <c r="F1645" i="1"/>
  <c r="F1646" i="1"/>
  <c r="F1647" i="1"/>
  <c r="F1648" i="1"/>
  <c r="F1649" i="1"/>
  <c r="F1650" i="1"/>
  <c r="F1652" i="1"/>
  <c r="F1656" i="1"/>
  <c r="F1657" i="1"/>
  <c r="F1658" i="1"/>
  <c r="F1660" i="1"/>
  <c r="F1661" i="1"/>
  <c r="F1663" i="1"/>
  <c r="F1664" i="1"/>
  <c r="F1665" i="1"/>
  <c r="F1666" i="1"/>
  <c r="F1667" i="1"/>
  <c r="F1668" i="1"/>
  <c r="F1670" i="1"/>
  <c r="F1671" i="1"/>
  <c r="F1672" i="1"/>
  <c r="F1673" i="1"/>
  <c r="F1675" i="1"/>
  <c r="F1676" i="1"/>
  <c r="F1679" i="1"/>
  <c r="F1680" i="1"/>
  <c r="F1681" i="1"/>
  <c r="F1682" i="1"/>
  <c r="F1684" i="1"/>
  <c r="F1685" i="1"/>
  <c r="F1687" i="1"/>
  <c r="F1690" i="1"/>
  <c r="F1691" i="1"/>
  <c r="F1692" i="1"/>
  <c r="F1693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4" i="1"/>
  <c r="F1735" i="1"/>
  <c r="F1736" i="1"/>
  <c r="F1737" i="1"/>
  <c r="F1738" i="1"/>
  <c r="F1739" i="1"/>
  <c r="F1740" i="1"/>
  <c r="F1741" i="1"/>
  <c r="F1742" i="1"/>
  <c r="F1744" i="1"/>
  <c r="F1745" i="1"/>
  <c r="F1746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8" i="1"/>
  <c r="F1829" i="1"/>
  <c r="F1830" i="1"/>
  <c r="F1831" i="1"/>
  <c r="F1832" i="1"/>
  <c r="F1833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7" i="1"/>
  <c r="F1858" i="1"/>
  <c r="F1860" i="1"/>
  <c r="F1862" i="1"/>
  <c r="F1863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1" i="1"/>
  <c r="F1892" i="1"/>
  <c r="F1893" i="1"/>
  <c r="F1895" i="1"/>
  <c r="F1896" i="1"/>
  <c r="F1897" i="1"/>
  <c r="F1898" i="1"/>
  <c r="F1899" i="1"/>
  <c r="F1900" i="1"/>
  <c r="F1901" i="1"/>
  <c r="F1902" i="1"/>
  <c r="F1903" i="1"/>
  <c r="F1904" i="1"/>
  <c r="F1905" i="1"/>
  <c r="F1907" i="1"/>
  <c r="F1911" i="1"/>
  <c r="F1913" i="1"/>
  <c r="F1914" i="1"/>
  <c r="F1915" i="1"/>
  <c r="F1916" i="1"/>
  <c r="F1917" i="1"/>
  <c r="F1918" i="1"/>
  <c r="F1919" i="1"/>
  <c r="F1920" i="1"/>
  <c r="F1921" i="1"/>
  <c r="F1922" i="1"/>
  <c r="F2" i="1"/>
</calcChain>
</file>

<file path=xl/sharedStrings.xml><?xml version="1.0" encoding="utf-8"?>
<sst xmlns="http://schemas.openxmlformats.org/spreadsheetml/2006/main" count="9668" uniqueCount="4572">
  <si>
    <t>Journal Title</t>
  </si>
  <si>
    <t>e-ISSN</t>
  </si>
  <si>
    <t>Type</t>
  </si>
  <si>
    <t>Publishing Platform</t>
  </si>
  <si>
    <t>Owned By</t>
  </si>
  <si>
    <t>Note</t>
  </si>
  <si>
    <t>Abacus</t>
  </si>
  <si>
    <t>1467-6281</t>
  </si>
  <si>
    <t>Hybrid</t>
  </si>
  <si>
    <t>Wiley</t>
  </si>
  <si>
    <t>The Accounting Foundation, The University of Sydney</t>
  </si>
  <si>
    <t>Abstract and Applied Analysis</t>
  </si>
  <si>
    <t>1687-0409</t>
  </si>
  <si>
    <t>Fully Open Access</t>
  </si>
  <si>
    <t>Hindawi</t>
  </si>
  <si>
    <t>Academic Emergency Medicine</t>
  </si>
  <si>
    <t>1553-2712</t>
  </si>
  <si>
    <t>Society for Academic Emergency Medicine</t>
  </si>
  <si>
    <t>Accounting &amp; Finance</t>
  </si>
  <si>
    <t>1467-629X</t>
  </si>
  <si>
    <t>Accounting and Finance Association of Australia and New Zealand</t>
  </si>
  <si>
    <t>Accounting Perspectives</t>
  </si>
  <si>
    <t>1911-3838</t>
  </si>
  <si>
    <t>Canadian Academic Accounting Association</t>
  </si>
  <si>
    <t>ACR Open Rheumatology</t>
  </si>
  <si>
    <t>2578-5745</t>
  </si>
  <si>
    <t>American College of Rheumatology</t>
  </si>
  <si>
    <t>Acta Anaesthesiologica Scandinavica</t>
  </si>
  <si>
    <t>1399-6576</t>
  </si>
  <si>
    <t>Scandinavian Society of Anaesthesiology and Intensive Care Medicine</t>
  </si>
  <si>
    <t>Acta Crystallographica Section A: Foundations and Advances</t>
  </si>
  <si>
    <t>2053-2733</t>
  </si>
  <si>
    <t>International Union of Crystallographers</t>
  </si>
  <si>
    <t>Acta Crystallographica Section B: Structural Science, Crystal Engineering and Materials</t>
  </si>
  <si>
    <t>2052-5206</t>
  </si>
  <si>
    <t>Acta Crystallographica Section C: Structural Chemistry</t>
  </si>
  <si>
    <t>2053-2296</t>
  </si>
  <si>
    <t>Acta Crystallographica Section D: Structural Biology</t>
  </si>
  <si>
    <t>2059-7983</t>
  </si>
  <si>
    <t>Acta crystallographica Section F: Structural Biology Communications</t>
  </si>
  <si>
    <t>2053-230X</t>
  </si>
  <si>
    <t>International Union of Crystallography</t>
  </si>
  <si>
    <t>Acta Geologica Sinica (English Edition)</t>
  </si>
  <si>
    <t>1755-6724</t>
  </si>
  <si>
    <t>Geological Society of China</t>
  </si>
  <si>
    <t>Acta Neurologica Scandinavica</t>
  </si>
  <si>
    <t>1600-0404</t>
  </si>
  <si>
    <t>Wiley-Hindawi</t>
  </si>
  <si>
    <t>Acta Obstetricia et Gynecologica Scandinavica</t>
  </si>
  <si>
    <t>1600-0412</t>
  </si>
  <si>
    <t>Nordic Federation of Societies of Obstetrics and Gynecology</t>
  </si>
  <si>
    <t>Acta Ophthalmologica</t>
  </si>
  <si>
    <t>1755-3768</t>
  </si>
  <si>
    <t>Institution Acta Ophthalmologica Scandinavica</t>
  </si>
  <si>
    <t>Acta Paediatrica: Nurturing the Child</t>
  </si>
  <si>
    <t>1651-2227</t>
  </si>
  <si>
    <t>Foundation Acta Paediatrica</t>
  </si>
  <si>
    <t>Acta Physiologica</t>
  </si>
  <si>
    <t>1748-1716</t>
  </si>
  <si>
    <t>Federation of European Physiological Societies</t>
  </si>
  <si>
    <t>Acta Psychiatrica Scandinavica</t>
  </si>
  <si>
    <t>1600-0447</t>
  </si>
  <si>
    <t>Acta Zoologica</t>
  </si>
  <si>
    <t>1463-6395</t>
  </si>
  <si>
    <t>Royal Swedish Academy of Sciences</t>
  </si>
  <si>
    <t>Active and Passive Electronic Components</t>
  </si>
  <si>
    <t>1563-5031</t>
  </si>
  <si>
    <t>Acute Medicine &amp; Surgery</t>
  </si>
  <si>
    <t>2052-8817</t>
  </si>
  <si>
    <t>Japanese Association for Acute Medicine</t>
  </si>
  <si>
    <t>Addiction</t>
  </si>
  <si>
    <t>1360-0443</t>
  </si>
  <si>
    <t>Society for the Study of Addiction</t>
  </si>
  <si>
    <t>Addiction Biology</t>
  </si>
  <si>
    <t>1369-1600</t>
  </si>
  <si>
    <t>Flipping to Wiley GOA in 2024</t>
  </si>
  <si>
    <t>Advanced Biology</t>
  </si>
  <si>
    <t>2701-0198</t>
  </si>
  <si>
    <t>Advanced Chinese Medicine</t>
  </si>
  <si>
    <t>2836-8886</t>
  </si>
  <si>
    <t>New title</t>
  </si>
  <si>
    <t xml:space="preserve">Advanced Control for Applications: Engineering and Industrial Systems </t>
  </si>
  <si>
    <t>2578-0727</t>
  </si>
  <si>
    <t>Advanced Electronic Materials</t>
  </si>
  <si>
    <t>2199-160X</t>
  </si>
  <si>
    <t>Advanced Energy and Sustainability Research</t>
  </si>
  <si>
    <t>2699-9412</t>
  </si>
  <si>
    <t>Advanced Energy Materials</t>
  </si>
  <si>
    <t>1614-6840</t>
  </si>
  <si>
    <t>Wiley-VCH</t>
  </si>
  <si>
    <t>Advanced Engineering Materials</t>
  </si>
  <si>
    <t>1527-2648</t>
  </si>
  <si>
    <t>Advanced Functional Materials</t>
  </si>
  <si>
    <t>1616-3028</t>
  </si>
  <si>
    <t>Advanced Genetics</t>
  </si>
  <si>
    <t>2641-6573</t>
  </si>
  <si>
    <t>Advanced Healthcare Materials</t>
  </si>
  <si>
    <t>2192-2659</t>
  </si>
  <si>
    <t>Advanced Intelligent Systems</t>
  </si>
  <si>
    <t>2640-4567</t>
  </si>
  <si>
    <t>Advanced Materials</t>
  </si>
  <si>
    <t>1521-4095</t>
  </si>
  <si>
    <t>Advanced Materials Interfaces</t>
  </si>
  <si>
    <t>2196-7350</t>
  </si>
  <si>
    <t>Advanced Materials Technologies</t>
  </si>
  <si>
    <t>2365-709X</t>
  </si>
  <si>
    <t>Advanced NanoBioMed Research</t>
  </si>
  <si>
    <t>2699-9307</t>
  </si>
  <si>
    <t>Advanced Optical Materials</t>
  </si>
  <si>
    <t>2195-1071</t>
  </si>
  <si>
    <t>Wiley VCH</t>
  </si>
  <si>
    <t>Advanced Photonics Research</t>
  </si>
  <si>
    <t>2699-9293</t>
  </si>
  <si>
    <t>Advanced Physics Research</t>
  </si>
  <si>
    <t>2751-1200</t>
  </si>
  <si>
    <t>Advanced Quantum Technologies</t>
  </si>
  <si>
    <t>2511-9044</t>
  </si>
  <si>
    <t>Advanced Science</t>
  </si>
  <si>
    <t>2198-3844</t>
  </si>
  <si>
    <t>Advanced Sensor Research</t>
  </si>
  <si>
    <t>2751-1219</t>
  </si>
  <si>
    <t>Advanced Sustainable Systems</t>
  </si>
  <si>
    <t>2366-7486</t>
  </si>
  <si>
    <t>Advanced Synthesis &amp; Catalysis</t>
  </si>
  <si>
    <t>1615-4169</t>
  </si>
  <si>
    <t>Advanced Theory and Simulations</t>
  </si>
  <si>
    <t>2513-0390</t>
  </si>
  <si>
    <t>Advanced Therapeutics</t>
  </si>
  <si>
    <t>2366-3987</t>
  </si>
  <si>
    <t>Advances in Agriculture</t>
  </si>
  <si>
    <t>2314-7539</t>
  </si>
  <si>
    <t>Advances in Astronomy</t>
  </si>
  <si>
    <t>1687-7977</t>
  </si>
  <si>
    <t>Advances in Cell and Gene Therapy</t>
  </si>
  <si>
    <t>2573-8461</t>
  </si>
  <si>
    <t>Advances in Civil Engineering</t>
  </si>
  <si>
    <t>1687-8094</t>
  </si>
  <si>
    <t>Advances in Condensed Matter Physics</t>
  </si>
  <si>
    <t>1687-8124</t>
  </si>
  <si>
    <t>Advances in Digestive Medicine</t>
  </si>
  <si>
    <t>2351-9800</t>
  </si>
  <si>
    <t>The Gastroenterological Society of Taiwan, The Digestive Endoscopy Society of Taiwan and The Taiwan Association for the Study of the Liver</t>
  </si>
  <si>
    <t>Advances in Fuzzy Systems</t>
  </si>
  <si>
    <t>1687-711X</t>
  </si>
  <si>
    <t>Advances in Hematology</t>
  </si>
  <si>
    <t>1687-9112</t>
  </si>
  <si>
    <t>Advances in High Energy Physics</t>
  </si>
  <si>
    <t>1687-7365</t>
  </si>
  <si>
    <t>Advances in Human-Computer Interaction</t>
  </si>
  <si>
    <t>1687-5907</t>
  </si>
  <si>
    <t>Advances in Materials Science and Engineering</t>
  </si>
  <si>
    <t>1687-8442</t>
  </si>
  <si>
    <t>Advances in Mathematical Physics</t>
  </si>
  <si>
    <t>1687-9139</t>
  </si>
  <si>
    <t>Advances in Medicine</t>
  </si>
  <si>
    <t>2314-758X</t>
  </si>
  <si>
    <t>Advances in Meteorology</t>
  </si>
  <si>
    <t>1687-9317</t>
  </si>
  <si>
    <t>Advances in Multimedia</t>
  </si>
  <si>
    <t>1687-5699</t>
  </si>
  <si>
    <t>Advances in Operations Research</t>
  </si>
  <si>
    <t>1687-9155</t>
  </si>
  <si>
    <t>Advances in Orthopedics</t>
  </si>
  <si>
    <t>2090-3472</t>
  </si>
  <si>
    <t>Advances in Pharmacological and Pharmaceutical Sciences</t>
  </si>
  <si>
    <t>2633-4690</t>
  </si>
  <si>
    <t>Advances in Polymer Technology</t>
  </si>
  <si>
    <t>1098-2329</t>
  </si>
  <si>
    <t>Advances in Preventive Medicine</t>
  </si>
  <si>
    <t>2090-3499</t>
  </si>
  <si>
    <t>Advances in Public Health</t>
  </si>
  <si>
    <t>2314-7784</t>
  </si>
  <si>
    <t>Advances in Tribology</t>
  </si>
  <si>
    <t>1687-5923</t>
  </si>
  <si>
    <t>Advances in Urology</t>
  </si>
  <si>
    <t>1687-6377</t>
  </si>
  <si>
    <t>Advances in Virology</t>
  </si>
  <si>
    <t>1687-8647</t>
  </si>
  <si>
    <t>AEM Education and Training</t>
  </si>
  <si>
    <t>2472-5390</t>
  </si>
  <si>
    <t>African Development Review</t>
  </si>
  <si>
    <t>1467-8268</t>
  </si>
  <si>
    <t>African Development Bank</t>
  </si>
  <si>
    <t>African Journal of Ecology</t>
  </si>
  <si>
    <t>1365-2028</t>
  </si>
  <si>
    <t>Aggregate</t>
  </si>
  <si>
    <t>2692-4560</t>
  </si>
  <si>
    <t>Wiley, AIE Institute</t>
  </si>
  <si>
    <t>Aggressive Behavior</t>
  </si>
  <si>
    <t>1098-2337</t>
  </si>
  <si>
    <t>Aging and Cancer</t>
  </si>
  <si>
    <t>2643-8909</t>
  </si>
  <si>
    <t>Aging Cell</t>
  </si>
  <si>
    <t>1474-9726</t>
  </si>
  <si>
    <t>Wiley, Anatomical Society</t>
  </si>
  <si>
    <t>Aging Medicine</t>
  </si>
  <si>
    <t>2475-0360</t>
  </si>
  <si>
    <t>Wiley, Beijing Hospital</t>
  </si>
  <si>
    <t>Agribusiness</t>
  </si>
  <si>
    <t>1520-6297</t>
  </si>
  <si>
    <t>Agricultural &amp; Environmental Letters</t>
  </si>
  <si>
    <t>2471-9625</t>
  </si>
  <si>
    <t>American Society of Agronomy</t>
  </si>
  <si>
    <t>Agricultural and Forest Entomology</t>
  </si>
  <si>
    <t>1461-9563</t>
  </si>
  <si>
    <t>Royal Entomological Society</t>
  </si>
  <si>
    <t>Agricultural Economics</t>
  </si>
  <si>
    <t>1574-0862</t>
  </si>
  <si>
    <t>International Association of Agricultural Economists</t>
  </si>
  <si>
    <t>Agronomy Journal</t>
  </si>
  <si>
    <t>1435-0645</t>
  </si>
  <si>
    <t>Agrosystems, Geosciences &amp; Environment</t>
  </si>
  <si>
    <t>2639-6696</t>
  </si>
  <si>
    <t>AGU Advances</t>
  </si>
  <si>
    <t>2576-604X</t>
  </si>
  <si>
    <t>American Geophysical Union</t>
  </si>
  <si>
    <t>AI Magazine</t>
  </si>
  <si>
    <t>2371-9621</t>
  </si>
  <si>
    <t>Association for the Advancement of Artificial Intelligence</t>
  </si>
  <si>
    <t>AIChE Journal</t>
  </si>
  <si>
    <t>1547-5905</t>
  </si>
  <si>
    <t>American Institute of Chemical Engineers (AIChE)</t>
  </si>
  <si>
    <t>AIDS Research and Treatment</t>
  </si>
  <si>
    <t>2090-1259</t>
  </si>
  <si>
    <t>Alcohol: Clinical and Experimental Research</t>
  </si>
  <si>
    <t>2993-7175</t>
  </si>
  <si>
    <t>Research Society on Alcohol</t>
  </si>
  <si>
    <t>Title and ISSN change (previously Alchoholism: Clinical &amp; Experimental Research, 1530-0277)</t>
  </si>
  <si>
    <t>Alimentary Pharmacology &amp; Therapeutics</t>
  </si>
  <si>
    <t>1365-2036</t>
  </si>
  <si>
    <t>Allergy</t>
  </si>
  <si>
    <t>1398-9995</t>
  </si>
  <si>
    <t>Wiley and European Academy of Allergy and Clinical Immunology</t>
  </si>
  <si>
    <t>Alzheimer's &amp; Dementia</t>
  </si>
  <si>
    <t>1552-5279</t>
  </si>
  <si>
    <t>The Alzheimer's Association</t>
  </si>
  <si>
    <t>Alzheimer's &amp; Dementia: Diagnosis, Assessment &amp; Disease Monitoring</t>
  </si>
  <si>
    <t>2352-8729</t>
  </si>
  <si>
    <t>Alzheimer's Association</t>
  </si>
  <si>
    <t>Alzheimer's &amp; Dementia: Translational Research &amp; Clinical Interventions</t>
  </si>
  <si>
    <t>2352-8737</t>
  </si>
  <si>
    <t>American Anthropologist</t>
  </si>
  <si>
    <t>1548-1433</t>
  </si>
  <si>
    <t>American Anthropological Association</t>
  </si>
  <si>
    <t>American Business Law Journal</t>
  </si>
  <si>
    <t>1744-1714</t>
  </si>
  <si>
    <t>Academy of Legal Studies in Business</t>
  </si>
  <si>
    <t>American Ethnologist</t>
  </si>
  <si>
    <t>1548-1425</t>
  </si>
  <si>
    <t>American Journal of Agricultural Economics</t>
  </si>
  <si>
    <t>1467-8276</t>
  </si>
  <si>
    <t>Agricultural and Applied Economics Association</t>
  </si>
  <si>
    <t>American Journal of Biological Anthropology</t>
  </si>
  <si>
    <t>2692-7691</t>
  </si>
  <si>
    <t>American Journal of Botany</t>
  </si>
  <si>
    <t>1537-2197</t>
  </si>
  <si>
    <t>Botanical Society of America</t>
  </si>
  <si>
    <t>American Journal of Community Psychology</t>
  </si>
  <si>
    <t>1573-2770</t>
  </si>
  <si>
    <t>Society for Community Research and Action</t>
  </si>
  <si>
    <t>American Journal of Hematology</t>
  </si>
  <si>
    <t>1096-8652</t>
  </si>
  <si>
    <t>American Journal of Human Biology</t>
  </si>
  <si>
    <t>1520-6300</t>
  </si>
  <si>
    <t>American Journal of Industrial Medicine</t>
  </si>
  <si>
    <t>1097-0274</t>
  </si>
  <si>
    <t>American Journal of Medical Genetics Part A</t>
  </si>
  <si>
    <t>1552-4833</t>
  </si>
  <si>
    <t>American Journal of Medical Genetics Part B: Neuropsychiatric Genetics</t>
  </si>
  <si>
    <t>1552-485X</t>
  </si>
  <si>
    <t>American Journal of Medical Genetics Part C: Seminars in Medical Genetics</t>
  </si>
  <si>
    <t>1552-4876</t>
  </si>
  <si>
    <t>American Journal of Political Science</t>
  </si>
  <si>
    <t>1540-5907</t>
  </si>
  <si>
    <t>Midwest Political Science Association</t>
  </si>
  <si>
    <t>American Journal of Primatology</t>
  </si>
  <si>
    <t>1098-2345</t>
  </si>
  <si>
    <t>American Journal of Reproductive Immunology</t>
  </si>
  <si>
    <t>1600-0897</t>
  </si>
  <si>
    <t>Anaesthesia</t>
  </si>
  <si>
    <t>1365-2044</t>
  </si>
  <si>
    <t>Association of Anaesthetists</t>
  </si>
  <si>
    <t>Anaesthesia Reports</t>
  </si>
  <si>
    <t>2637-3726</t>
  </si>
  <si>
    <t>Analyses of Social Issues and Public Policy</t>
  </si>
  <si>
    <t>1530-2415</t>
  </si>
  <si>
    <t>Society for the Psychological Study of Social Issues</t>
  </si>
  <si>
    <t>Analysis &amp; Sensing</t>
  </si>
  <si>
    <t>2629-2742</t>
  </si>
  <si>
    <t>Wiley-VCH, Chemistry Europe</t>
  </si>
  <si>
    <t>Analytic Philosophy</t>
  </si>
  <si>
    <t>2153-960X</t>
  </si>
  <si>
    <t>Blackwell</t>
  </si>
  <si>
    <t>Analytical Cellular Pathology</t>
  </si>
  <si>
    <t>2210-7185</t>
  </si>
  <si>
    <t>Analytical Science Advances</t>
  </si>
  <si>
    <t>2628-5452</t>
  </si>
  <si>
    <t>Anatomia, Histologia, Embryologia</t>
  </si>
  <si>
    <t>1439-0264</t>
  </si>
  <si>
    <t>Anatomical Sciences Education</t>
  </si>
  <si>
    <t>1935-9780</t>
  </si>
  <si>
    <t>American Association for Anatomy</t>
  </si>
  <si>
    <t>Andrologia</t>
  </si>
  <si>
    <t>1439-0272</t>
  </si>
  <si>
    <t>Andrology</t>
  </si>
  <si>
    <t>2047-2927</t>
  </si>
  <si>
    <t>American Society of Andrology and European Academy of Andrology</t>
  </si>
  <si>
    <t>Anemia</t>
  </si>
  <si>
    <t>2090-1275</t>
  </si>
  <si>
    <t>Anesthesiology Research and Practice</t>
  </si>
  <si>
    <t>1687-6970</t>
  </si>
  <si>
    <t>Angewandte Chemie</t>
  </si>
  <si>
    <t>1521-3757</t>
  </si>
  <si>
    <t>GDCh  Gesellschaft Deutscher Chemiker</t>
  </si>
  <si>
    <t>Angewandte Chemie International Edition</t>
  </si>
  <si>
    <t>1521-3773</t>
  </si>
  <si>
    <t>Animal Conservation</t>
  </si>
  <si>
    <t>1469-1795</t>
  </si>
  <si>
    <t>Zoological Society of London</t>
  </si>
  <si>
    <t>Animal Genetics</t>
  </si>
  <si>
    <t>1365-2052</t>
  </si>
  <si>
    <t>International Society for Animal Genetics</t>
  </si>
  <si>
    <t>Animal Models and Experimental Medicine</t>
  </si>
  <si>
    <t>2576-2095</t>
  </si>
  <si>
    <t>The Chinese Association for Laboratory Animal Sciences</t>
  </si>
  <si>
    <t>Animal Research and One Health</t>
  </si>
  <si>
    <t>2835-5075</t>
  </si>
  <si>
    <t>Animal Science Journal</t>
  </si>
  <si>
    <t>1740-0929</t>
  </si>
  <si>
    <t>Japanese Society of Animal Science</t>
  </si>
  <si>
    <t>Annalen der Physik</t>
  </si>
  <si>
    <t>1521-3889</t>
  </si>
  <si>
    <t>Annals of Anthropological Practice</t>
  </si>
  <si>
    <t>2153-9588</t>
  </si>
  <si>
    <t>Annals of Applied Biology</t>
  </si>
  <si>
    <t>1744-7348</t>
  </si>
  <si>
    <t>Association of Applied Biologists</t>
  </si>
  <si>
    <t>Annals of Clinical and Translational Neurology</t>
  </si>
  <si>
    <t>2328-9503</t>
  </si>
  <si>
    <t>American Neurological Association</t>
  </si>
  <si>
    <t>Annals of Gastroenterological Surgery</t>
  </si>
  <si>
    <t>2475-0328</t>
  </si>
  <si>
    <t>The Japanese Society of Gastroenterological Surgery</t>
  </si>
  <si>
    <t>Annals of Human Genetics</t>
  </si>
  <si>
    <t>1469-1809</t>
  </si>
  <si>
    <t>Wiley/University College London</t>
  </si>
  <si>
    <t>Annals of Neurology</t>
  </si>
  <si>
    <t>1531-8249</t>
  </si>
  <si>
    <t>Annals of Noninvasive Electrocardiology</t>
  </si>
  <si>
    <t>1542-474X</t>
  </si>
  <si>
    <t>Annals of Public and Cooperative Economics</t>
  </si>
  <si>
    <t>1467-8292</t>
  </si>
  <si>
    <t>Edgard Milhaud Foundation</t>
  </si>
  <si>
    <t>Annals of the Child Neurology Society</t>
  </si>
  <si>
    <t>2831-3267</t>
  </si>
  <si>
    <t>Child Neurology Society</t>
  </si>
  <si>
    <t>Annals of the New York Academy of Sciences</t>
  </si>
  <si>
    <t>1749-6632</t>
  </si>
  <si>
    <t>New York Academy of Sciences</t>
  </si>
  <si>
    <t>Anthropology &amp; Education Quarterly</t>
  </si>
  <si>
    <t>1548-1492</t>
  </si>
  <si>
    <t>Anthropology and Humanism</t>
  </si>
  <si>
    <t>1548-1409</t>
  </si>
  <si>
    <t>Anthropology of Consciousness</t>
  </si>
  <si>
    <t>1556-3537</t>
  </si>
  <si>
    <t>Anthropology of Work Review</t>
  </si>
  <si>
    <t>1548-1417</t>
  </si>
  <si>
    <t>Anthropology Today</t>
  </si>
  <si>
    <t>1467-8322</t>
  </si>
  <si>
    <t>Royal Anthropological Institute</t>
  </si>
  <si>
    <t>Antipode</t>
  </si>
  <si>
    <t>1467-8330</t>
  </si>
  <si>
    <t>Antipode Foundation</t>
  </si>
  <si>
    <t>ANZ Journal of Surgery</t>
  </si>
  <si>
    <t>1445-2197</t>
  </si>
  <si>
    <t>Royal Australasian College of Surgeons</t>
  </si>
  <si>
    <t>AORN Journal</t>
  </si>
  <si>
    <t>1878-0369</t>
  </si>
  <si>
    <t>Association of periOperative Registered Nurses</t>
  </si>
  <si>
    <t>APMIS</t>
  </si>
  <si>
    <t>1600-0463</t>
  </si>
  <si>
    <t>Scandinavian Societies for Medical Microbiology and Pathology</t>
  </si>
  <si>
    <t>Applications in Plant Sciences</t>
  </si>
  <si>
    <t>2168-0450</t>
  </si>
  <si>
    <t>Applied AI Letters</t>
  </si>
  <si>
    <t>2689-5595</t>
  </si>
  <si>
    <t>Applied and Environmental Soil Science</t>
  </si>
  <si>
    <t>1687-7675</t>
  </si>
  <si>
    <t>Applied Bionics and Biomechanics</t>
  </si>
  <si>
    <t>1754-2103</t>
  </si>
  <si>
    <t>Applied Cognitive Psychology</t>
  </si>
  <si>
    <t>1099-0720</t>
  </si>
  <si>
    <t>Applied Computational Intelligence and Soft Computing</t>
  </si>
  <si>
    <t>1687-9732</t>
  </si>
  <si>
    <t>Applied Economic Perspectives and Policy</t>
  </si>
  <si>
    <t>2040-5804</t>
  </si>
  <si>
    <t>Applied Organometallic Chemistry</t>
  </si>
  <si>
    <t>1099-0739</t>
  </si>
  <si>
    <t>Applied Psychology</t>
  </si>
  <si>
    <t>1464-0597</t>
  </si>
  <si>
    <t>International Association of Applied Psychology</t>
  </si>
  <si>
    <t>Applied Psychology: Health and Well-Being</t>
  </si>
  <si>
    <t>1758-0854</t>
  </si>
  <si>
    <t>Applied Research</t>
  </si>
  <si>
    <t>2702-4288</t>
  </si>
  <si>
    <t>Applied Stochastic Models in Business and Industry</t>
  </si>
  <si>
    <t>1526-4025</t>
  </si>
  <si>
    <t>Applied Vegetation Science</t>
  </si>
  <si>
    <t>1654-109X</t>
  </si>
  <si>
    <t>International Association of Vegetation Science</t>
  </si>
  <si>
    <t>Aquaculture Nutrition</t>
  </si>
  <si>
    <t>1365-2095</t>
  </si>
  <si>
    <t>Aquaculture Research</t>
  </si>
  <si>
    <t>1365-2109</t>
  </si>
  <si>
    <t>Aquaculture, Fish and Fisheries</t>
  </si>
  <si>
    <t>2693-8847</t>
  </si>
  <si>
    <t>Aquatic Conservation: Marine and Freshwater Ecosystems</t>
  </si>
  <si>
    <t>1099-0755</t>
  </si>
  <si>
    <t>Arabian Archaeology and Epigraphy</t>
  </si>
  <si>
    <t>1600-0471</t>
  </si>
  <si>
    <t>Archaea</t>
  </si>
  <si>
    <t>1472-3654</t>
  </si>
  <si>
    <t>Archaeological Prospection</t>
  </si>
  <si>
    <t>1099-0763</t>
  </si>
  <si>
    <t>Archaeology in Oceania</t>
  </si>
  <si>
    <t>1834-4453</t>
  </si>
  <si>
    <t>Oceania Publications</t>
  </si>
  <si>
    <t>Archaeometry</t>
  </si>
  <si>
    <t>1475-4754</t>
  </si>
  <si>
    <t>University of Oxford</t>
  </si>
  <si>
    <t>Archeological Papers of the American Anthropological Association</t>
  </si>
  <si>
    <t>1551-8248</t>
  </si>
  <si>
    <t>Archiv der Pharmazie</t>
  </si>
  <si>
    <t>1521-4184</t>
  </si>
  <si>
    <t>Deutsche Pharmazeutische Gesellschaft</t>
  </si>
  <si>
    <t>Archives of Insect Biochemistry and Physiology</t>
  </si>
  <si>
    <t>1520-6327</t>
  </si>
  <si>
    <t>Area</t>
  </si>
  <si>
    <t>1475-4762</t>
  </si>
  <si>
    <t>Royal Geographical Society (with the Institute of British Geographers)</t>
  </si>
  <si>
    <t>Arthritis &amp; Rheumatology</t>
  </si>
  <si>
    <t>2326-5205</t>
  </si>
  <si>
    <t>The American College of Rheumatology</t>
  </si>
  <si>
    <t>Arthritis Care &amp; Research</t>
  </si>
  <si>
    <t>2151-4658</t>
  </si>
  <si>
    <t>Artificial Organs</t>
  </si>
  <si>
    <t>1525-1594</t>
  </si>
  <si>
    <t>International Federation for Artificial Organs (IFAO) and Wiley Periodicals, Inc.</t>
  </si>
  <si>
    <t>Asia &amp; The Pacific Policy Studies</t>
  </si>
  <si>
    <t>2050-2680</t>
  </si>
  <si>
    <t>Wiley, Australian National University</t>
  </si>
  <si>
    <t>Asia Pacific Journal of Human Resources</t>
  </si>
  <si>
    <t>1744-7941</t>
  </si>
  <si>
    <t>Australian Human Resources Institute (AHRI)</t>
  </si>
  <si>
    <t>Asia Pacific Viewpoint</t>
  </si>
  <si>
    <t>1467-8373</t>
  </si>
  <si>
    <t>Blackwell/Victoria University of Wellington</t>
  </si>
  <si>
    <t>Asian Economic Journal</t>
  </si>
  <si>
    <t>1467-8381</t>
  </si>
  <si>
    <t>Blackwell/East Asian Economic Association</t>
  </si>
  <si>
    <t>Asian Economic Policy Review</t>
  </si>
  <si>
    <t>1748-3131</t>
  </si>
  <si>
    <t>Japan Center for Economic Research</t>
  </si>
  <si>
    <t>Asian Journal of Control</t>
  </si>
  <si>
    <t>1934-6093</t>
  </si>
  <si>
    <t>Chinese Automatic Control Society</t>
  </si>
  <si>
    <t>Asian Journal of Endoscopic Surgery</t>
  </si>
  <si>
    <t>1758-5910</t>
  </si>
  <si>
    <t>Asia Endosurgery Task Force (AETF, 30%), Japan Society for Endoscopic Surgery (JSES 30%), and Wiley Blackwell (40%)</t>
  </si>
  <si>
    <t>Asian Journal of Organic Chemistry</t>
  </si>
  <si>
    <t>2193-5815</t>
  </si>
  <si>
    <t>Wiley-VCH, Asian Chemical Editorial Society</t>
  </si>
  <si>
    <t>Asian Journal of Social Psychology</t>
  </si>
  <si>
    <t>1467-839X</t>
  </si>
  <si>
    <t>Blackwell/Asian Association of Social Psychology</t>
  </si>
  <si>
    <t>Asian Politics &amp; Policy</t>
  </si>
  <si>
    <t>1943-0787</t>
  </si>
  <si>
    <t>Policy Studies Organization</t>
  </si>
  <si>
    <t>Asian Social Work and Policy Review</t>
  </si>
  <si>
    <t>1753-1411</t>
  </si>
  <si>
    <t>John Wiley &amp; Sons Australia, Ltd</t>
  </si>
  <si>
    <t>Asian-Pacific Economic Literature</t>
  </si>
  <si>
    <t>1467-8411</t>
  </si>
  <si>
    <t>Australian National University/Wiley</t>
  </si>
  <si>
    <t>Asia-Pacific Economic History Review</t>
  </si>
  <si>
    <t>2832-157X</t>
  </si>
  <si>
    <t>Wiley &amp; Economic History Society of Australia and New Zealand</t>
  </si>
  <si>
    <t>Asia-Pacific Journal of Chemical Engineering</t>
  </si>
  <si>
    <t>1932-2143</t>
  </si>
  <si>
    <t>Wiley / Curtin University</t>
  </si>
  <si>
    <t>Asia-Pacific Journal of Clinical Oncology</t>
  </si>
  <si>
    <t>1743-7563</t>
  </si>
  <si>
    <t>Asia-Pacific Journal of Financial Studies</t>
  </si>
  <si>
    <t>2041-6156</t>
  </si>
  <si>
    <t>Wiley &amp; Korean Securities Association</t>
  </si>
  <si>
    <t>Asia-Pacific Psychiatry</t>
  </si>
  <si>
    <t>1758-5872</t>
  </si>
  <si>
    <t>Astronomische Nachrichten</t>
  </si>
  <si>
    <t>1521-3994</t>
  </si>
  <si>
    <t>Atmospheric Science Letters</t>
  </si>
  <si>
    <t>1530-261X</t>
  </si>
  <si>
    <t>Royal Meteorological Society</t>
  </si>
  <si>
    <t>Austral Ecology</t>
  </si>
  <si>
    <t>1442-9993</t>
  </si>
  <si>
    <t>Ecological Society of Australia</t>
  </si>
  <si>
    <t>Austral Entomology</t>
  </si>
  <si>
    <t>2052-1758</t>
  </si>
  <si>
    <t>Australian Entomological Society</t>
  </si>
  <si>
    <t>Australasian Journal of Dermatology</t>
  </si>
  <si>
    <t>1440-0960</t>
  </si>
  <si>
    <t>Australasian College of Dermatologists</t>
  </si>
  <si>
    <t>Australasian Journal of Ultrasound in Medicine</t>
  </si>
  <si>
    <t>2205-0140</t>
  </si>
  <si>
    <t>Australasian Society for Ultrasound in Medicine</t>
  </si>
  <si>
    <t>Australasian Journal on Ageing</t>
  </si>
  <si>
    <t>1741-6612</t>
  </si>
  <si>
    <t>AJA Inc.</t>
  </si>
  <si>
    <t>Australian &amp; New Zealand Journal of Statistics</t>
  </si>
  <si>
    <t>1467-842X</t>
  </si>
  <si>
    <t>Statistical Society of Australia</t>
  </si>
  <si>
    <t>Australian Accounting Review</t>
  </si>
  <si>
    <t>1835-2561</t>
  </si>
  <si>
    <t>CPA Australia</t>
  </si>
  <si>
    <t>Australian and New Zealand Journal of Family Therapy</t>
  </si>
  <si>
    <t>1467-8438</t>
  </si>
  <si>
    <t>Australian Association of Family Therapy</t>
  </si>
  <si>
    <t>Australian and New Zealand Journal of Obstetrics and Gynaecology</t>
  </si>
  <si>
    <t>1479-828X</t>
  </si>
  <si>
    <t>Royal Australian and New Zealand College of Obstetricians and Gynaecologists</t>
  </si>
  <si>
    <t>Australian Dental Journal</t>
  </si>
  <si>
    <t>1834-7819</t>
  </si>
  <si>
    <t>Australian Dental Association</t>
  </si>
  <si>
    <t>Australian Economic Papers</t>
  </si>
  <si>
    <t>1467-8454</t>
  </si>
  <si>
    <t>Australian Endodontic Journal</t>
  </si>
  <si>
    <t>1747-4477</t>
  </si>
  <si>
    <t>Australian Society of Endodontology Inc</t>
  </si>
  <si>
    <t>Australian Journal of Politics and History</t>
  </si>
  <si>
    <t>1467-8497</t>
  </si>
  <si>
    <t>The University of Queensland and John Wiley &amp; Sons Australia</t>
  </si>
  <si>
    <t>Australian Journal of Public Administration</t>
  </si>
  <si>
    <t>1467-8500</t>
  </si>
  <si>
    <t>National Council of the Institute of Public Administration Australia</t>
  </si>
  <si>
    <t>Australian Journal of Rural Health</t>
  </si>
  <si>
    <t>1440-1584</t>
  </si>
  <si>
    <t>National Rural Health Alliance</t>
  </si>
  <si>
    <t>Australian Journal of Social Issues</t>
  </si>
  <si>
    <t>1839-4655</t>
  </si>
  <si>
    <t>Australian Social Policy Association</t>
  </si>
  <si>
    <t>Australian Occupational Therapy Journal</t>
  </si>
  <si>
    <t>1440-1630</t>
  </si>
  <si>
    <t>Occupational Therapy Australia</t>
  </si>
  <si>
    <t>Australian Veterinary Journal</t>
  </si>
  <si>
    <t>1751-0813</t>
  </si>
  <si>
    <t>Australian Veterinary Association</t>
  </si>
  <si>
    <t>Autism Research</t>
  </si>
  <si>
    <t>1939-3806</t>
  </si>
  <si>
    <t>Wiley and INSAR</t>
  </si>
  <si>
    <t>Autism Research and Treatment</t>
  </si>
  <si>
    <t>2090-1933</t>
  </si>
  <si>
    <t>Autoimmune Diseases</t>
  </si>
  <si>
    <t>2090-0430</t>
  </si>
  <si>
    <t>AWWA Water Science</t>
  </si>
  <si>
    <t>2577-8161</t>
  </si>
  <si>
    <t>American Water Works Associations</t>
  </si>
  <si>
    <t>Basic &amp; Clinical Pharmacology &amp; Toxicology</t>
  </si>
  <si>
    <t>1742-7843</t>
  </si>
  <si>
    <t>Nordic Pharmacological Societies</t>
  </si>
  <si>
    <t>Basin Research</t>
  </si>
  <si>
    <t>1365-2117</t>
  </si>
  <si>
    <t>John Wiley &amp; Sons Ltd, European Association of Geoscientists &amp; Engineers and International Association of Sedimentologists</t>
  </si>
  <si>
    <t>Batteries &amp; Supercaps</t>
  </si>
  <si>
    <t>2566-6223</t>
  </si>
  <si>
    <t>Battery Energy</t>
  </si>
  <si>
    <t>2768-1696</t>
  </si>
  <si>
    <t>Wiley, Xijing University</t>
  </si>
  <si>
    <t>Ernst &amp; Sohn</t>
  </si>
  <si>
    <t>Behavioral Interventions</t>
  </si>
  <si>
    <t>1099-078X</t>
  </si>
  <si>
    <t>Behavioral Sciences &amp; The Law</t>
  </si>
  <si>
    <t>1099-0798</t>
  </si>
  <si>
    <t>Behavioural Neurology</t>
  </si>
  <si>
    <t>1875-8584</t>
  </si>
  <si>
    <t>Berichte zur Wissenschaftsgeschichte</t>
  </si>
  <si>
    <t>1522-2365</t>
  </si>
  <si>
    <t>Biochemistry and Molecular Biology Education</t>
  </si>
  <si>
    <t>1539-3429</t>
  </si>
  <si>
    <t>International Union of Biochemistry and Molecular Biology</t>
  </si>
  <si>
    <t>Biochemistry Research International</t>
  </si>
  <si>
    <t>2090-2255</t>
  </si>
  <si>
    <t>Bioelectromagnetics</t>
  </si>
  <si>
    <t>1521-186X</t>
  </si>
  <si>
    <t>Bioelectromagnetics Society</t>
  </si>
  <si>
    <t>Bioengineering &amp; Translational Medicine</t>
  </si>
  <si>
    <t>2380-6761</t>
  </si>
  <si>
    <t>American Institute of Chemical Engineers</t>
  </si>
  <si>
    <t>BioEssays</t>
  </si>
  <si>
    <t>1521-1878</t>
  </si>
  <si>
    <t>Bioethics</t>
  </si>
  <si>
    <t>1467-8519</t>
  </si>
  <si>
    <t>BioFactors</t>
  </si>
  <si>
    <t>1872-8081</t>
  </si>
  <si>
    <t>Biofuels, Bioproducts and Biorefining</t>
  </si>
  <si>
    <t>1932-1031</t>
  </si>
  <si>
    <t>Wiley &amp; Society of Chemical Industry</t>
  </si>
  <si>
    <t>Bioinorganic Chemistry and Applications</t>
  </si>
  <si>
    <t>1687-479X</t>
  </si>
  <si>
    <t>Biological Diversity</t>
  </si>
  <si>
    <t>2994-4139</t>
  </si>
  <si>
    <t>Biological Reviews</t>
  </si>
  <si>
    <t>1469-185X</t>
  </si>
  <si>
    <t>Cambridge Philosophical Society</t>
  </si>
  <si>
    <t>Biology of the Cell</t>
  </si>
  <si>
    <t>1768-322X</t>
  </si>
  <si>
    <t>Société Française des Microscopies and Société Biologie Cellulaire de France</t>
  </si>
  <si>
    <t>BioMed Research International</t>
  </si>
  <si>
    <t>2314-6141</t>
  </si>
  <si>
    <t>Biomedical Chromatography</t>
  </si>
  <si>
    <t>1099-0801</t>
  </si>
  <si>
    <t>Biometrical Journal</t>
  </si>
  <si>
    <t>1521-4036</t>
  </si>
  <si>
    <t>Biopharmaceutics &amp; Drug Disposition</t>
  </si>
  <si>
    <t>1099-081X</t>
  </si>
  <si>
    <t>Biopolymers</t>
  </si>
  <si>
    <t>1097-0282</t>
  </si>
  <si>
    <t>Biosurface and Biotribology</t>
  </si>
  <si>
    <t>2405-4518</t>
  </si>
  <si>
    <t>The Institution of Engineering and Technology</t>
  </si>
  <si>
    <t>Biotechnology and Applied Biochemistry</t>
  </si>
  <si>
    <t>1470-8744</t>
  </si>
  <si>
    <t>Biotechnology and Bioengineering</t>
  </si>
  <si>
    <t>1097-0290</t>
  </si>
  <si>
    <t>Biotechnology Journal</t>
  </si>
  <si>
    <t>1860-7314</t>
  </si>
  <si>
    <t>Biotechnology Progress</t>
  </si>
  <si>
    <t>1520-6033</t>
  </si>
  <si>
    <t>Biotropica</t>
  </si>
  <si>
    <t>1744-7429</t>
  </si>
  <si>
    <t>Association for Tropical Biology and Conservation</t>
  </si>
  <si>
    <t>Bipolar Disorders</t>
  </si>
  <si>
    <t>1399-5618</t>
  </si>
  <si>
    <t>Birth</t>
  </si>
  <si>
    <t>1523-536X</t>
  </si>
  <si>
    <t>Birth Defects Research</t>
  </si>
  <si>
    <t>2472-1727</t>
  </si>
  <si>
    <t>BJOG: An International Journal of Obstetrics and Gynaecology</t>
  </si>
  <si>
    <t>1471-0528</t>
  </si>
  <si>
    <t>BJU International</t>
  </si>
  <si>
    <t>1464-410X</t>
  </si>
  <si>
    <t>BJUI Compass</t>
  </si>
  <si>
    <t>2688-4526</t>
  </si>
  <si>
    <t>BJU International Company</t>
  </si>
  <si>
    <t>BMEMat</t>
  </si>
  <si>
    <t>2751-7446</t>
  </si>
  <si>
    <t>Wiley and Shandong University</t>
  </si>
  <si>
    <t>Boreas</t>
  </si>
  <si>
    <t>1502-3885</t>
  </si>
  <si>
    <t>Collegium Boreas</t>
  </si>
  <si>
    <t>Brain and Behavior</t>
  </si>
  <si>
    <t>2162-3279</t>
  </si>
  <si>
    <t>Brain Pathology</t>
  </si>
  <si>
    <t>1750-3639</t>
  </si>
  <si>
    <t>International Society of Neuropathology</t>
  </si>
  <si>
    <t>Brain-X</t>
  </si>
  <si>
    <t>2835-3153</t>
  </si>
  <si>
    <t>British Educational Research Journal</t>
  </si>
  <si>
    <t>1469-3518</t>
  </si>
  <si>
    <t>British Educational Research Association</t>
  </si>
  <si>
    <t>British Journal of Clinical Pharmacology</t>
  </si>
  <si>
    <t>1365-2125</t>
  </si>
  <si>
    <t>British Pharmacological Society</t>
  </si>
  <si>
    <t>British Journal of Clinical Psychology</t>
  </si>
  <si>
    <t>2044-8260</t>
  </si>
  <si>
    <t>British Psychological Society</t>
  </si>
  <si>
    <t>British Journal of Developmental Psychology</t>
  </si>
  <si>
    <t>2044-835X</t>
  </si>
  <si>
    <t>British Journal of Educational Psychology</t>
  </si>
  <si>
    <t>2044-8279</t>
  </si>
  <si>
    <t>British Journal of Educational Technology</t>
  </si>
  <si>
    <t>1467-8535</t>
  </si>
  <si>
    <t>British Journal of Haematology</t>
  </si>
  <si>
    <t>1365-2141</t>
  </si>
  <si>
    <t>Wiley and British Society for Haematology</t>
  </si>
  <si>
    <t>British Journal of Health Psychology</t>
  </si>
  <si>
    <t>2044-8287</t>
  </si>
  <si>
    <t>British Journal of Industrial Relations</t>
  </si>
  <si>
    <t>1467-8543</t>
  </si>
  <si>
    <t>British Journal of Learning Disabilities</t>
  </si>
  <si>
    <t>1468-3156</t>
  </si>
  <si>
    <t>British Journal of Management</t>
  </si>
  <si>
    <t>1467-8551</t>
  </si>
  <si>
    <t>British Academy of Management</t>
  </si>
  <si>
    <t>British Journal of Mathematical and Statistical Psychology</t>
  </si>
  <si>
    <t>2044-8317</t>
  </si>
  <si>
    <t>British Journal of Pharmacology</t>
  </si>
  <si>
    <t>1476-5381</t>
  </si>
  <si>
    <t>British Journal of Psychology</t>
  </si>
  <si>
    <t>2044-8295</t>
  </si>
  <si>
    <t>British Journal of Psychotherapy</t>
  </si>
  <si>
    <t>1752-0118</t>
  </si>
  <si>
    <t>Blackwell/British Psychotherapy Foundation</t>
  </si>
  <si>
    <t>British Journal of Social Psychology</t>
  </si>
  <si>
    <t>2044-8309</t>
  </si>
  <si>
    <t>British Journal of Special Education</t>
  </si>
  <si>
    <t>1467-8578</t>
  </si>
  <si>
    <t>National Association for Special Educational Needs</t>
  </si>
  <si>
    <t>Bulletin of Economic Research</t>
  </si>
  <si>
    <t>1467-8586</t>
  </si>
  <si>
    <t>Blackwell/Trustees of BER</t>
  </si>
  <si>
    <t>Bulletin of Latin American Research</t>
  </si>
  <si>
    <t>1470-9856</t>
  </si>
  <si>
    <t>Society for Latin American Studies</t>
  </si>
  <si>
    <t>Bulletin of the Korean Chemical Society</t>
  </si>
  <si>
    <t>1229-5949</t>
  </si>
  <si>
    <t>Wiley-VCH, Korean Chemical Society</t>
  </si>
  <si>
    <t>Bulletin of the London Mathematical Society</t>
  </si>
  <si>
    <t>1469-2120</t>
  </si>
  <si>
    <t>London Mathematical Society</t>
  </si>
  <si>
    <t>Business and Society Review</t>
  </si>
  <si>
    <t>1467-8594</t>
  </si>
  <si>
    <t>Center for Business Ethics at Bentley College</t>
  </si>
  <si>
    <t>Business Ethics, the Environment &amp; Responsibility</t>
  </si>
  <si>
    <t>2694-6424</t>
  </si>
  <si>
    <t>Business Strategy and Development</t>
  </si>
  <si>
    <t>2572-3170</t>
  </si>
  <si>
    <t>Wiley, European Research Press Ltd</t>
  </si>
  <si>
    <t>Business Strategy and The Environment</t>
  </si>
  <si>
    <t>1099-0836</t>
  </si>
  <si>
    <t>Wiley &amp; ERP Environment</t>
  </si>
  <si>
    <t>CAAI Transactions on Intelligence Technology</t>
  </si>
  <si>
    <t>2468-2322</t>
  </si>
  <si>
    <t>Chongqing University of Technology</t>
  </si>
  <si>
    <t>Campbell Systematic Reviews</t>
  </si>
  <si>
    <t>1891-1803</t>
  </si>
  <si>
    <t>Campbell Collaboration</t>
  </si>
  <si>
    <t>Canadian Journal of Administrative Sciences / Revue Canadienne des Sciences de l'Administration</t>
  </si>
  <si>
    <t>1936-4490</t>
  </si>
  <si>
    <t>Administrative Sciences Association of Canada</t>
  </si>
  <si>
    <t>Canadian Journal of Agricultural Economics/Revue canadienne d'agroeconomie</t>
  </si>
  <si>
    <t>1744-7976</t>
  </si>
  <si>
    <t>Canadian Agricultural Economics Society/la Societe canadienne d'agroeconomie</t>
  </si>
  <si>
    <t>Canadian Journal of Economics/Revue canadienne d'économique</t>
  </si>
  <si>
    <t>1540-5982</t>
  </si>
  <si>
    <t>Canadian Economics Association/Association canadienne d'économique</t>
  </si>
  <si>
    <t>Canadian Journal of Gastroenterology and Hepatology</t>
  </si>
  <si>
    <t>2291-2797</t>
  </si>
  <si>
    <t>Canadian Journal of Infectious Diseases and Medical Microbiology</t>
  </si>
  <si>
    <t>1918-1493</t>
  </si>
  <si>
    <t>Canadian Public Administration</t>
  </si>
  <si>
    <t>1754-7121</t>
  </si>
  <si>
    <t>Institute of Public Administration of Canada</t>
  </si>
  <si>
    <t>Canadian Respiratory Journal</t>
  </si>
  <si>
    <t>1916-7245</t>
  </si>
  <si>
    <t>Canadian Review of Sociology/Revue canadienne de sociologie</t>
  </si>
  <si>
    <t>1755-618X</t>
  </si>
  <si>
    <t>Canadian Sociological Association/La Société canadienne de sociologie</t>
  </si>
  <si>
    <t>Cancer</t>
  </si>
  <si>
    <t>1097-0142</t>
  </si>
  <si>
    <t>American Cancer Society</t>
  </si>
  <si>
    <t>Cancer Communications</t>
  </si>
  <si>
    <t>2523-3548</t>
  </si>
  <si>
    <t>SUN YAT-SEN UNIVERSITY CANCER CENTER</t>
  </si>
  <si>
    <t>Cancer Cytopathology</t>
  </si>
  <si>
    <t>1934-6638</t>
  </si>
  <si>
    <t>Cancer Innovation</t>
  </si>
  <si>
    <t>2770-9183</t>
  </si>
  <si>
    <t>Tsinghua University Press</t>
  </si>
  <si>
    <t>Cancer Medicine</t>
  </si>
  <si>
    <t>2045-7634</t>
  </si>
  <si>
    <t>Cancer Reports</t>
  </si>
  <si>
    <t>2573-8348</t>
  </si>
  <si>
    <t>Cancer Science</t>
  </si>
  <si>
    <t>1349-7006</t>
  </si>
  <si>
    <t>Japanese Cancer Association</t>
  </si>
  <si>
    <t>Carbon Energy</t>
  </si>
  <si>
    <t>2637-9368</t>
  </si>
  <si>
    <t>Wiley, Wenzhou University</t>
  </si>
  <si>
    <t>Carbon Neutralization</t>
  </si>
  <si>
    <t>2769-3325</t>
  </si>
  <si>
    <t>Cardiology Research and Practice</t>
  </si>
  <si>
    <t>2090-0597</t>
  </si>
  <si>
    <t>Cardiovascular Therapeutics</t>
  </si>
  <si>
    <t>1755-5922</t>
  </si>
  <si>
    <t>Case Reports in Anesthesiology</t>
  </si>
  <si>
    <t>2090-6390</t>
  </si>
  <si>
    <t>Case Reports in Cardiology</t>
  </si>
  <si>
    <t>2090-6412</t>
  </si>
  <si>
    <t>Case Reports in Critical Care</t>
  </si>
  <si>
    <t>2090-6439</t>
  </si>
  <si>
    <t>Case Reports in Dentistry</t>
  </si>
  <si>
    <t>2090-6455</t>
  </si>
  <si>
    <t>Case Reports in Dermatological Medicine</t>
  </si>
  <si>
    <t>2090-6471</t>
  </si>
  <si>
    <t>Case Reports in Emergency Medicine</t>
  </si>
  <si>
    <t>2090-6498</t>
  </si>
  <si>
    <t>Case Reports in Endocrinology</t>
  </si>
  <si>
    <t>2090-651X</t>
  </si>
  <si>
    <t>Case Reports in Gastrointestinal Medicine</t>
  </si>
  <si>
    <t>2090-6536</t>
  </si>
  <si>
    <t>Case Reports in Genetics</t>
  </si>
  <si>
    <t>2090-6552</t>
  </si>
  <si>
    <t>Case Reports in Hematology</t>
  </si>
  <si>
    <t>2090-6579</t>
  </si>
  <si>
    <t>Case Reports in Hepatology</t>
  </si>
  <si>
    <t>2090-6595</t>
  </si>
  <si>
    <t>Case Reports in Immunology</t>
  </si>
  <si>
    <t>2090-6617</t>
  </si>
  <si>
    <t>Case Reports in Infectious Diseases</t>
  </si>
  <si>
    <t>2090-6633</t>
  </si>
  <si>
    <t>Case Reports in Medicine</t>
  </si>
  <si>
    <t>1687-9635</t>
  </si>
  <si>
    <t>Case Reports in Nephrology</t>
  </si>
  <si>
    <t>2090-665X</t>
  </si>
  <si>
    <t>Case Reports in Neurological Medicine</t>
  </si>
  <si>
    <t>2090-6676</t>
  </si>
  <si>
    <t>Case Reports in Obstetrics and Gynecology</t>
  </si>
  <si>
    <t>2090-6692</t>
  </si>
  <si>
    <t>Case Reports in Oncological Medicine</t>
  </si>
  <si>
    <t>2090-6714</t>
  </si>
  <si>
    <t>Case Reports in Ophthalmological Medicine</t>
  </si>
  <si>
    <t>2090-6730</t>
  </si>
  <si>
    <t>Case Reports in Orthopedics</t>
  </si>
  <si>
    <t>2090-6757</t>
  </si>
  <si>
    <t>Case Reports in Otolaryngology</t>
  </si>
  <si>
    <t>2090-6773</t>
  </si>
  <si>
    <t>Case Reports in Pathology</t>
  </si>
  <si>
    <t>2090-679X</t>
  </si>
  <si>
    <t>Case Reports in Pediatrics</t>
  </si>
  <si>
    <t>2090-6811</t>
  </si>
  <si>
    <t>Case Reports in Psychiatry</t>
  </si>
  <si>
    <t>2090-6838</t>
  </si>
  <si>
    <t>Case Reports in Pulmonology</t>
  </si>
  <si>
    <t>2090-6854</t>
  </si>
  <si>
    <t>Case Reports in Radiology</t>
  </si>
  <si>
    <t>2090-6870</t>
  </si>
  <si>
    <t>Case Reports in Rheumatology</t>
  </si>
  <si>
    <t>2090-6897</t>
  </si>
  <si>
    <t>Case Reports in Surgery</t>
  </si>
  <si>
    <t>2090-6919</t>
  </si>
  <si>
    <t>Case Reports in Transplantation</t>
  </si>
  <si>
    <t>2090-6951</t>
  </si>
  <si>
    <t>Case Reports in Urology</t>
  </si>
  <si>
    <t>2090-6978</t>
  </si>
  <si>
    <t>Case Reports in Vascular Medicine</t>
  </si>
  <si>
    <t>2090-6994</t>
  </si>
  <si>
    <t>Case Reports in Veterinary Medicine</t>
  </si>
  <si>
    <t>2090-701X</t>
  </si>
  <si>
    <t>Catheterization and Cardiovascular Interventions</t>
  </si>
  <si>
    <t>1522-726X</t>
  </si>
  <si>
    <t>ce/papers</t>
  </si>
  <si>
    <t>2509-7075</t>
  </si>
  <si>
    <t>Cell Biochemistry and Function</t>
  </si>
  <si>
    <t>1099-0844</t>
  </si>
  <si>
    <t>Cell Biology International</t>
  </si>
  <si>
    <t>1095-8355</t>
  </si>
  <si>
    <t>International Federation for Cell Biology</t>
  </si>
  <si>
    <t>Cell Proliferation</t>
  </si>
  <si>
    <t>1365-2184</t>
  </si>
  <si>
    <t>Cellular Microbiology</t>
  </si>
  <si>
    <t>1462-5822</t>
  </si>
  <si>
    <t>Cereal Chemistry</t>
  </si>
  <si>
    <t>1943-3638</t>
  </si>
  <si>
    <t>AACC International</t>
  </si>
  <si>
    <t>ChemBioChem</t>
  </si>
  <si>
    <t>1439-7633</t>
  </si>
  <si>
    <t>ChemBioEng Reviews</t>
  </si>
  <si>
    <t>2196-9744</t>
  </si>
  <si>
    <t>Wiley-VCH, German Chemical Society</t>
  </si>
  <si>
    <t>ChemCatChem</t>
  </si>
  <si>
    <t>1867-3899</t>
  </si>
  <si>
    <t>ChemElectroChem</t>
  </si>
  <si>
    <t>2196-0216</t>
  </si>
  <si>
    <t>Chemical Biology &amp; Drug Design</t>
  </si>
  <si>
    <t>1747-0285</t>
  </si>
  <si>
    <t>Chemical Engineering &amp; Technology</t>
  </si>
  <si>
    <t>1521-4125</t>
  </si>
  <si>
    <t>Chemie Ingenieur Technik</t>
  </si>
  <si>
    <t>1522-2640</t>
  </si>
  <si>
    <t>Chemistry - A European Journal</t>
  </si>
  <si>
    <t>1521-3765</t>
  </si>
  <si>
    <t>Chemistry Europe</t>
  </si>
  <si>
    <t>Chemistry - An Asian Journal</t>
  </si>
  <si>
    <t>1861-471X</t>
  </si>
  <si>
    <t>Chemistry &amp; Biodiversity</t>
  </si>
  <si>
    <t>1612-1880</t>
  </si>
  <si>
    <t>VHCA</t>
  </si>
  <si>
    <t>Society of Chemical Industry</t>
  </si>
  <si>
    <t>Chemistry Methods</t>
  </si>
  <si>
    <t>2628-9725</t>
  </si>
  <si>
    <t>ChemistryEurope</t>
  </si>
  <si>
    <t>2751-4765</t>
  </si>
  <si>
    <t>ChemistryOpen</t>
  </si>
  <si>
    <t>2191-1363</t>
  </si>
  <si>
    <t>ChemistrySelect</t>
  </si>
  <si>
    <t>2365-6549</t>
  </si>
  <si>
    <t>ChemKon</t>
  </si>
  <si>
    <t>1521-3730</t>
  </si>
  <si>
    <t>Society of German Chemists</t>
  </si>
  <si>
    <t>ChemMedChem</t>
  </si>
  <si>
    <t>1860-7187</t>
  </si>
  <si>
    <t>ChemNanoMat</t>
  </si>
  <si>
    <t>2199-692X</t>
  </si>
  <si>
    <t>Wiley, Asian Chemical Editorial Society</t>
  </si>
  <si>
    <t>ChemPhotoChem</t>
  </si>
  <si>
    <t>2367-0932</t>
  </si>
  <si>
    <t>ChemPhysChem</t>
  </si>
  <si>
    <t>1439-7641</t>
  </si>
  <si>
    <t>ChemPlusChem</t>
  </si>
  <si>
    <t>2192-6506</t>
  </si>
  <si>
    <t>ChemSusChem</t>
  </si>
  <si>
    <t>1864-564X</t>
  </si>
  <si>
    <t>ChemSystemsChem</t>
  </si>
  <si>
    <t>2570-4206</t>
  </si>
  <si>
    <t>Child &amp; Family Social Work</t>
  </si>
  <si>
    <t>1365-2206</t>
  </si>
  <si>
    <t>Child Abuse Review</t>
  </si>
  <si>
    <t>1099-0852</t>
  </si>
  <si>
    <t>Association of Child Protection Professionals</t>
  </si>
  <si>
    <t>Child and Adolescent Mental Health</t>
  </si>
  <si>
    <t>1475-3588</t>
  </si>
  <si>
    <t>Association for Child and Adolescent Mental Health</t>
  </si>
  <si>
    <t>Child Development</t>
  </si>
  <si>
    <t>1467-8624</t>
  </si>
  <si>
    <t>Society for Research in Child Development</t>
  </si>
  <si>
    <t>Child Development Perspectives</t>
  </si>
  <si>
    <t>1750-8606</t>
  </si>
  <si>
    <t>Child: Care, Health and Development</t>
  </si>
  <si>
    <t>1365-2214</t>
  </si>
  <si>
    <t>Children &amp; Society</t>
  </si>
  <si>
    <t>1099-0860</t>
  </si>
  <si>
    <t>Wiley &amp; National Children's Bureau</t>
  </si>
  <si>
    <t>China &amp; World Economy</t>
  </si>
  <si>
    <t>1749-124X</t>
  </si>
  <si>
    <t>Institute of World Economics and Politics, Chinese Academy of Social Sciences</t>
  </si>
  <si>
    <t>Chinese Journal of Chemistry</t>
  </si>
  <si>
    <t>1614-7065</t>
  </si>
  <si>
    <t>Wiley-VCH, Chinese Chemical Society</t>
  </si>
  <si>
    <t>Chirality</t>
  </si>
  <si>
    <t>1520-636X</t>
  </si>
  <si>
    <t>Chronic Diseases and Translational Medicine</t>
  </si>
  <si>
    <t>2589-0514</t>
  </si>
  <si>
    <t>Chinese Medical Association</t>
  </si>
  <si>
    <t>City &amp; Society</t>
  </si>
  <si>
    <t>1548-744X</t>
  </si>
  <si>
    <t>Civil Engineering Design</t>
  </si>
  <si>
    <t>2625-073X</t>
  </si>
  <si>
    <t>Cladistics</t>
  </si>
  <si>
    <t>1096-0031</t>
  </si>
  <si>
    <t>Willi Hennig Society</t>
  </si>
  <si>
    <t>CLEAN - Soil, Air, Water</t>
  </si>
  <si>
    <t>1863-0669</t>
  </si>
  <si>
    <t>CleanMat</t>
  </si>
  <si>
    <t>2837-6722</t>
  </si>
  <si>
    <t>Climate Resilience and Sustainability</t>
  </si>
  <si>
    <t>2692-4587</t>
  </si>
  <si>
    <t>Wiley, Royal Meteorological Society</t>
  </si>
  <si>
    <t>Clinical &amp; Experimental Allergy</t>
  </si>
  <si>
    <t>1365-2222</t>
  </si>
  <si>
    <t>Clinical &amp; Experimental Ophthalmology</t>
  </si>
  <si>
    <t>1442-9071</t>
  </si>
  <si>
    <t>Royal Australian and New Zealand College of Ophthalmologists</t>
  </si>
  <si>
    <t>Clinical &amp; Translational Immunology</t>
  </si>
  <si>
    <t>2050-0068</t>
  </si>
  <si>
    <t>Australian and New Zealand Society for Immunology</t>
  </si>
  <si>
    <t>Clinical Advances in Periodontics</t>
  </si>
  <si>
    <t>2163-0097</t>
  </si>
  <si>
    <t>American Academy of Periodontology</t>
  </si>
  <si>
    <t>Clinical Anatomy</t>
  </si>
  <si>
    <t>1098-2353</t>
  </si>
  <si>
    <t>American Association of Clinical Anatomists</t>
  </si>
  <si>
    <t>Clinical and Experimental Dental Research</t>
  </si>
  <si>
    <t>2057-4347</t>
  </si>
  <si>
    <t>Clinical and Experimental Neuroimmunology</t>
  </si>
  <si>
    <t>1759-1961</t>
  </si>
  <si>
    <t>Japanese Society for Neuroimmunology</t>
  </si>
  <si>
    <t>Clinical and Experimental Pharmacology and Physiology</t>
  </si>
  <si>
    <t>1440-1681</t>
  </si>
  <si>
    <t>Clinical and Public Health Guidelines</t>
  </si>
  <si>
    <t>2836-3973</t>
  </si>
  <si>
    <t>Clinical and Translational Allergy</t>
  </si>
  <si>
    <t>2045-7022</t>
  </si>
  <si>
    <t>European Academy of Allergy and Clinical Immunology</t>
  </si>
  <si>
    <t>Clinical and Translational Discovery</t>
  </si>
  <si>
    <t>2768-0622</t>
  </si>
  <si>
    <t>Shanghai Clintranslmed Ltd</t>
  </si>
  <si>
    <t>Clinical and Translational Medicine</t>
  </si>
  <si>
    <t>2001-1326</t>
  </si>
  <si>
    <t>Shanghai Institute of Clinical Bioinformatics</t>
  </si>
  <si>
    <t>Clinical and Translational Science</t>
  </si>
  <si>
    <t>1752-8062</t>
  </si>
  <si>
    <t>Association for Clinical and Translational Science</t>
  </si>
  <si>
    <t>Clinical Cardiology</t>
  </si>
  <si>
    <t>1932-8737</t>
  </si>
  <si>
    <t>Clinical Case Reports</t>
  </si>
  <si>
    <t>2050-0904</t>
  </si>
  <si>
    <t>Clinical Endocrinology</t>
  </si>
  <si>
    <t>1365-2265</t>
  </si>
  <si>
    <t>Clinical Genetics</t>
  </si>
  <si>
    <t>1399-0004</t>
  </si>
  <si>
    <t>Clinical Implant Dentistry and Related Research</t>
  </si>
  <si>
    <t>1708-8208</t>
  </si>
  <si>
    <t>Clinical Neuroimaging</t>
  </si>
  <si>
    <t>2837-3219</t>
  </si>
  <si>
    <t>Clinical Obesity</t>
  </si>
  <si>
    <t>1758-8111</t>
  </si>
  <si>
    <t>© World Obesity Federation</t>
  </si>
  <si>
    <t>Clinical Oral Implants Research</t>
  </si>
  <si>
    <t>1600-0501</t>
  </si>
  <si>
    <t>Clinical Otolaryngology</t>
  </si>
  <si>
    <t>1749-4486</t>
  </si>
  <si>
    <t>Clinical Pharmacology &amp; Therapeutics</t>
  </si>
  <si>
    <t>1532-6535</t>
  </si>
  <si>
    <t>American Society for Clinical Pharmacology and Therapeutics</t>
  </si>
  <si>
    <t>Clinical Pharmacology in Drug Development</t>
  </si>
  <si>
    <t>2160-7648</t>
  </si>
  <si>
    <t>American College of Clinical Pharmacology</t>
  </si>
  <si>
    <t>Clinical Physiology and Functional Imaging</t>
  </si>
  <si>
    <t>1475-097X</t>
  </si>
  <si>
    <t>Scandinavian Society of Clinical Physiology and Nuclear Medicine</t>
  </si>
  <si>
    <t>Clinical Psychology &amp; Psychotherapy</t>
  </si>
  <si>
    <t>1099-0879</t>
  </si>
  <si>
    <t>Clinical Transplantation</t>
  </si>
  <si>
    <t>1399-0012</t>
  </si>
  <si>
    <t>CNS Neuroscience &amp; Therapeutics</t>
  </si>
  <si>
    <t>1755-5949</t>
  </si>
  <si>
    <t>Cochrane Evidence Synthesis and Methods</t>
  </si>
  <si>
    <t>2832-9023</t>
  </si>
  <si>
    <t>Cognitive Computation and Systems</t>
  </si>
  <si>
    <t>2517-7567</t>
  </si>
  <si>
    <t>Cognitive Science</t>
  </si>
  <si>
    <t>1551-6709</t>
  </si>
  <si>
    <t>Cognitive Science Society (CSS)</t>
  </si>
  <si>
    <t>Color Research and Application</t>
  </si>
  <si>
    <t>1520-6378</t>
  </si>
  <si>
    <t>Coloration Technology</t>
  </si>
  <si>
    <t>1478-4408</t>
  </si>
  <si>
    <t>Society of Dyers and Colourists</t>
  </si>
  <si>
    <t>Colorectal Disease</t>
  </si>
  <si>
    <t>1463-1318</t>
  </si>
  <si>
    <t>Association of Coloproctology of Great Britain and Ireland</t>
  </si>
  <si>
    <t>Communications on Pure and Applied Mathematics</t>
  </si>
  <si>
    <t>1097-0312</t>
  </si>
  <si>
    <t>Wiley, Courant Institute of Mathematical Sciences</t>
  </si>
  <si>
    <t>Community Dentistry and Oral Epidemiology</t>
  </si>
  <si>
    <t>1600-0528</t>
  </si>
  <si>
    <t>Community Science</t>
  </si>
  <si>
    <t>2692-9430</t>
  </si>
  <si>
    <t>Complexity</t>
  </si>
  <si>
    <t>1099-0526</t>
  </si>
  <si>
    <t>Comprehensive Reviews in Food Science and Food Safety</t>
  </si>
  <si>
    <t>1541-4337</t>
  </si>
  <si>
    <t>Institute of Food Technologists</t>
  </si>
  <si>
    <t>Computational and Mathematical Methods</t>
  </si>
  <si>
    <t>2577-7408</t>
  </si>
  <si>
    <t>Computational and Systems Oncology</t>
  </si>
  <si>
    <t>2689-9655</t>
  </si>
  <si>
    <t>Computational Intelligence</t>
  </si>
  <si>
    <t>1467-8640</t>
  </si>
  <si>
    <t>Computer Animation and Virtual Worlds</t>
  </si>
  <si>
    <t>1546-427X</t>
  </si>
  <si>
    <t>Computer Applications in Engineering Education</t>
  </si>
  <si>
    <t>1099-0542</t>
  </si>
  <si>
    <t>Computer Graphics Forum</t>
  </si>
  <si>
    <t>1467-8659</t>
  </si>
  <si>
    <t>Blackwell &amp; Eurographics - The European Association for Computer Graphics</t>
  </si>
  <si>
    <t>Computer-Aided Civil and Infrastructure Engineering</t>
  </si>
  <si>
    <t>1467-8667</t>
  </si>
  <si>
    <t>Editor of Computer-aided Civil and Infrastructure Engineering: Hojjat Adeli</t>
  </si>
  <si>
    <t>Concepts in Magnetic Resonance Part A, Bridging Education and Research</t>
  </si>
  <si>
    <t>1552-5023</t>
  </si>
  <si>
    <t>Concepts in Magnetic Resonance Part B, Magnetic Resonance Engineering</t>
  </si>
  <si>
    <t>1552-504X</t>
  </si>
  <si>
    <t>Concurrency and Computation: Practice and Experience</t>
  </si>
  <si>
    <t>1532-0634</t>
  </si>
  <si>
    <t>Conflict Resolution Quarterly</t>
  </si>
  <si>
    <t>1541-1508</t>
  </si>
  <si>
    <t>Congenital Anomalies</t>
  </si>
  <si>
    <t>1741-4520</t>
  </si>
  <si>
    <t>Japanese Teratology Society</t>
  </si>
  <si>
    <t>Conservation Biology</t>
  </si>
  <si>
    <t>1523-1739</t>
  </si>
  <si>
    <t>Society for Conservation Biology</t>
  </si>
  <si>
    <t>Conservation Letters</t>
  </si>
  <si>
    <t>1755-263X</t>
  </si>
  <si>
    <t>Conservation Science and Practice</t>
  </si>
  <si>
    <t>2578-4854</t>
  </si>
  <si>
    <t>Constellations</t>
  </si>
  <si>
    <t>1467-8675</t>
  </si>
  <si>
    <t>Consumer Psychology Review</t>
  </si>
  <si>
    <t>2476-1281</t>
  </si>
  <si>
    <t>Society for Consumer Psychology</t>
  </si>
  <si>
    <t>Contact Dermatitis</t>
  </si>
  <si>
    <t>1600-0536</t>
  </si>
  <si>
    <t>Contemporary Accounting Research</t>
  </si>
  <si>
    <t>1911-3846</t>
  </si>
  <si>
    <t>Contemporary Economic Policy</t>
  </si>
  <si>
    <t>1465-7287</t>
  </si>
  <si>
    <t>Western Economic Association International</t>
  </si>
  <si>
    <t>Contemporary European Politics</t>
  </si>
  <si>
    <t>2833-0188</t>
  </si>
  <si>
    <t>Contrast Media &amp; Molecular Imaging</t>
  </si>
  <si>
    <t>1555-4317</t>
  </si>
  <si>
    <t>Contributions to Plasma Physics</t>
  </si>
  <si>
    <t>1521-3986</t>
  </si>
  <si>
    <t>Corporate Governance: An International Review</t>
  </si>
  <si>
    <t>1467-8683</t>
  </si>
  <si>
    <t>Corporate Social Responsibility and Environmental Management</t>
  </si>
  <si>
    <t>1535-3966</t>
  </si>
  <si>
    <t>Counselling and Psychotherapy Research</t>
  </si>
  <si>
    <t>1746-1405</t>
  </si>
  <si>
    <t>British Association for Counselling and Psychotherapy</t>
  </si>
  <si>
    <t>Counselor Education and Supervision</t>
  </si>
  <si>
    <t>1556-6978</t>
  </si>
  <si>
    <t>American Counseling Association (ACA)</t>
  </si>
  <si>
    <t>CPT: Pharmacometrics &amp; Systems Pharmacology</t>
  </si>
  <si>
    <t>2163-8306</t>
  </si>
  <si>
    <t>Creativity and Innovation Management</t>
  </si>
  <si>
    <t>1467-8691</t>
  </si>
  <si>
    <t>Criminal Behaviour and Mental Health</t>
  </si>
  <si>
    <t>1471-2857</t>
  </si>
  <si>
    <t>Criminology</t>
  </si>
  <si>
    <t>1745-9125</t>
  </si>
  <si>
    <t>American Society of Criminology</t>
  </si>
  <si>
    <t>Criminology and Public Policy</t>
  </si>
  <si>
    <t>1745-9133</t>
  </si>
  <si>
    <t>Critical Care Research and Practice</t>
  </si>
  <si>
    <t>2090-1313</t>
  </si>
  <si>
    <t>Critical Quarterly</t>
  </si>
  <si>
    <t>1467-8705</t>
  </si>
  <si>
    <t>Crop Science</t>
  </si>
  <si>
    <t>1435-0653</t>
  </si>
  <si>
    <t>Crop Science Society of America</t>
  </si>
  <si>
    <t>Crop, Forage &amp; Turfgrass Management</t>
  </si>
  <si>
    <t>2374-3832</t>
  </si>
  <si>
    <t>American Society of Agronomy, Crop Science Society of America</t>
  </si>
  <si>
    <t>Crops &amp; Soils</t>
  </si>
  <si>
    <t>2325-3606</t>
  </si>
  <si>
    <t>Crystal Research and Technology</t>
  </si>
  <si>
    <t>1521-4079</t>
  </si>
  <si>
    <t>CSA News</t>
  </si>
  <si>
    <t>2325-3584</t>
  </si>
  <si>
    <t>American Society of Agronomy, Crop Science Society of America, Soil Science Society of America</t>
  </si>
  <si>
    <t>Culture, Agriculture, Food and Environment</t>
  </si>
  <si>
    <t>2153-9561</t>
  </si>
  <si>
    <t>Curator: The Museum Journal</t>
  </si>
  <si>
    <t>2151-6952</t>
  </si>
  <si>
    <t>Current Gerontology and Geriatrics Research</t>
  </si>
  <si>
    <t>1687-7071</t>
  </si>
  <si>
    <t>Current Protocols</t>
  </si>
  <si>
    <t>2691-1299</t>
  </si>
  <si>
    <t>Current Protocols Essential Laboratory Techniques</t>
  </si>
  <si>
    <t>1948-3430</t>
  </si>
  <si>
    <t>Current Protocols in Bioinformatics</t>
  </si>
  <si>
    <t>1934-340X</t>
  </si>
  <si>
    <t>Current Protocols in Cell Biology</t>
  </si>
  <si>
    <t>1934-2616</t>
  </si>
  <si>
    <t>Current Protocols in Chemical Biology</t>
  </si>
  <si>
    <t>2160-4762</t>
  </si>
  <si>
    <t>Current Protocols in Cytometry</t>
  </si>
  <si>
    <t>1934-9300</t>
  </si>
  <si>
    <t>Current Protocols in Human Genetics</t>
  </si>
  <si>
    <t>1934-8258</t>
  </si>
  <si>
    <t>Current Protocols in Immunology</t>
  </si>
  <si>
    <t>1934-368X</t>
  </si>
  <si>
    <t>Current Protocols in Microbiology</t>
  </si>
  <si>
    <t>1934-8533</t>
  </si>
  <si>
    <t>Current Protocols in Molecular Biology</t>
  </si>
  <si>
    <t>1934-3647</t>
  </si>
  <si>
    <t>Current Protocols in Mouse Biology</t>
  </si>
  <si>
    <t>2161-2617</t>
  </si>
  <si>
    <t>Current Protocols in Neuroscience</t>
  </si>
  <si>
    <t>1934-8576</t>
  </si>
  <si>
    <t>Current Protocols in Nucleic Acid Chemistry</t>
  </si>
  <si>
    <t>1934-9289</t>
  </si>
  <si>
    <t>Current Protocols in Pharmacology</t>
  </si>
  <si>
    <t>1934-8290</t>
  </si>
  <si>
    <t>Current Protocols in Plant Biology</t>
  </si>
  <si>
    <t>2379-8068</t>
  </si>
  <si>
    <t>Current Protocols in Protein Science</t>
  </si>
  <si>
    <t>1934-3663</t>
  </si>
  <si>
    <t>Current Protocols in Stem Cell Biology</t>
  </si>
  <si>
    <t>1938-8969</t>
  </si>
  <si>
    <t>Current Protocols in Toxicology</t>
  </si>
  <si>
    <t>1934-9262</t>
  </si>
  <si>
    <t>Curtis's Botanical Magazine</t>
  </si>
  <si>
    <t>1467-8748</t>
  </si>
  <si>
    <t>Royal Botanic Gardens Kew</t>
  </si>
  <si>
    <t>Cytometry Part A</t>
  </si>
  <si>
    <t>1552-4930</t>
  </si>
  <si>
    <t>International Society for Advancement of Cytometry</t>
  </si>
  <si>
    <t>Cytometry Part B: Clinical Cytometry</t>
  </si>
  <si>
    <t>1552-4957</t>
  </si>
  <si>
    <t>International Clinical Cytometry Society</t>
  </si>
  <si>
    <t>Cytopathology</t>
  </si>
  <si>
    <t>1365-2303</t>
  </si>
  <si>
    <t>Cytoskeleton</t>
  </si>
  <si>
    <t>1949-3592</t>
  </si>
  <si>
    <t>Decision Sciences</t>
  </si>
  <si>
    <t>1540-5915</t>
  </si>
  <si>
    <t>Decision Sciences Institute</t>
  </si>
  <si>
    <t>Decision Sciences Journal of Innovative Education</t>
  </si>
  <si>
    <t>1540-4609</t>
  </si>
  <si>
    <t>Deep Underground Science and Engineering</t>
  </si>
  <si>
    <t>2770-1328</t>
  </si>
  <si>
    <t>China University of Mining and Technology</t>
  </si>
  <si>
    <t>DEN Open</t>
  </si>
  <si>
    <t>2692-4609</t>
  </si>
  <si>
    <t>Japan Gastroenterological Endoscopy Society</t>
  </si>
  <si>
    <t>Dental Traumatology</t>
  </si>
  <si>
    <t>1600-9657</t>
  </si>
  <si>
    <t>Depression and Anxiety</t>
  </si>
  <si>
    <t>1520-6394</t>
  </si>
  <si>
    <t>Depression Research and Treatment</t>
  </si>
  <si>
    <t>2090-133X</t>
  </si>
  <si>
    <t>Dermatologic Therapy</t>
  </si>
  <si>
    <t>1529-8019</t>
  </si>
  <si>
    <t>Dermatological Reviews</t>
  </si>
  <si>
    <t>2637-7489</t>
  </si>
  <si>
    <t>Dermatology Research and Practice</t>
  </si>
  <si>
    <t>1687-6113</t>
  </si>
  <si>
    <t>Design Management Journal</t>
  </si>
  <si>
    <t>1948-7177</t>
  </si>
  <si>
    <t>DESIGN MANAGEMENT INSTITUTE (DMI)</t>
  </si>
  <si>
    <t>Design Management Review</t>
  </si>
  <si>
    <t>1948-7169</t>
  </si>
  <si>
    <t>Design Management Institute</t>
  </si>
  <si>
    <t>Developing World Bioethics</t>
  </si>
  <si>
    <t>1471-8847</t>
  </si>
  <si>
    <t>Development and Change</t>
  </si>
  <si>
    <t>1467-7660</t>
  </si>
  <si>
    <t>Institute of Social Studies</t>
  </si>
  <si>
    <t>Development Policy Review</t>
  </si>
  <si>
    <t>1467-7679</t>
  </si>
  <si>
    <t>ODI</t>
  </si>
  <si>
    <t>Development, Growth &amp; Differentiation</t>
  </si>
  <si>
    <t>1440-169X</t>
  </si>
  <si>
    <t>Japanese Society of Developmental Biologists</t>
  </si>
  <si>
    <t>Developmental Dynamics</t>
  </si>
  <si>
    <t>1097-0177</t>
  </si>
  <si>
    <t>Developmental Medicine &amp; Child Neurology</t>
  </si>
  <si>
    <t>1469-8749</t>
  </si>
  <si>
    <t>Mac Keith Press</t>
  </si>
  <si>
    <t>Developmental Neurobiology</t>
  </si>
  <si>
    <t>1932-846X</t>
  </si>
  <si>
    <t>Developmental Psychobiology</t>
  </si>
  <si>
    <t>1098-2302</t>
  </si>
  <si>
    <t>Developmental Science</t>
  </si>
  <si>
    <t>1467-7687</t>
  </si>
  <si>
    <t>Diabetes, Obesity and Metabolism</t>
  </si>
  <si>
    <t>1463-1326</t>
  </si>
  <si>
    <t>Diabetes/Metabolism Research and Reviews</t>
  </si>
  <si>
    <t>1520-7560</t>
  </si>
  <si>
    <t>Diabetic Medicine</t>
  </si>
  <si>
    <t>1464-5491</t>
  </si>
  <si>
    <t>Diabetes UK</t>
  </si>
  <si>
    <t>Diagnostic Cytopathology</t>
  </si>
  <si>
    <t>1097-0339</t>
  </si>
  <si>
    <t>Dialog</t>
  </si>
  <si>
    <t>1540-6385</t>
  </si>
  <si>
    <t>Die Unterrichtspraxis/Teaching German</t>
  </si>
  <si>
    <t>1756-1221</t>
  </si>
  <si>
    <t>American Association of Teachers of German</t>
  </si>
  <si>
    <t>Digest of Middle East Studies</t>
  </si>
  <si>
    <t>1949-3606</t>
  </si>
  <si>
    <t>Digestion &amp; Immunity</t>
  </si>
  <si>
    <t>2994-1806</t>
  </si>
  <si>
    <t>Digestive Endoscopy</t>
  </si>
  <si>
    <t>1443-1661</t>
  </si>
  <si>
    <t>Digital Twins and Applications</t>
  </si>
  <si>
    <t>2995-2182</t>
  </si>
  <si>
    <t>Disasters</t>
  </si>
  <si>
    <t>1467-7717</t>
  </si>
  <si>
    <t>Discrete Dynamics in Nature and Society</t>
  </si>
  <si>
    <t>1607-887X</t>
  </si>
  <si>
    <t>Disease Markers</t>
  </si>
  <si>
    <t>1875-8630</t>
  </si>
  <si>
    <t>Diversity &amp; Inclusion Research</t>
  </si>
  <si>
    <t>2835-236X</t>
  </si>
  <si>
    <t>Diversity and Distributions</t>
  </si>
  <si>
    <t>1472-4642</t>
  </si>
  <si>
    <t>Droplet</t>
  </si>
  <si>
    <t>2731-4375</t>
  </si>
  <si>
    <t>Wiley, Jilin University</t>
  </si>
  <si>
    <t>Drug and Alcohol Review</t>
  </si>
  <si>
    <t>1465-3362</t>
  </si>
  <si>
    <t>Australasian Professional Society on Alcohol and other Drugs</t>
  </si>
  <si>
    <t>Drug Development Research</t>
  </si>
  <si>
    <t>1098-2299</t>
  </si>
  <si>
    <t>Drug Testing and Analysis</t>
  </si>
  <si>
    <t>1942-7611</t>
  </si>
  <si>
    <t>Dyslexia</t>
  </si>
  <si>
    <t>1099-0909</t>
  </si>
  <si>
    <t>Early Intervention in Psychiatry</t>
  </si>
  <si>
    <t>1751-7893</t>
  </si>
  <si>
    <t>Early Medieval Europe</t>
  </si>
  <si>
    <t>1468-0254</t>
  </si>
  <si>
    <t>Earth and Space Science</t>
  </si>
  <si>
    <t>2333-5084</t>
  </si>
  <si>
    <t>Earth Stewardship</t>
  </si>
  <si>
    <t>2835-3617</t>
  </si>
  <si>
    <t>Earth Surface Processes and Landforms</t>
  </si>
  <si>
    <t>1096-9837</t>
  </si>
  <si>
    <t>Earthquake Engineering &amp; Structural Dynamics</t>
  </si>
  <si>
    <t>1096-9845</t>
  </si>
  <si>
    <t>Earthquake Engineering and Resilience</t>
  </si>
  <si>
    <t>2770-5706</t>
  </si>
  <si>
    <t>Wiley and Tianjin University</t>
  </si>
  <si>
    <t>Earth's Future</t>
  </si>
  <si>
    <t>2328-4277</t>
  </si>
  <si>
    <t>Echocardiography</t>
  </si>
  <si>
    <t>1540-8175</t>
  </si>
  <si>
    <t>EcoEnergy</t>
  </si>
  <si>
    <t>2835-9399</t>
  </si>
  <si>
    <t>Ecography</t>
  </si>
  <si>
    <t>1600-0587</t>
  </si>
  <si>
    <t>Nordic Society Oikos</t>
  </si>
  <si>
    <t>Ecohydrology</t>
  </si>
  <si>
    <t>1936-0592</t>
  </si>
  <si>
    <t>Ecological Applications</t>
  </si>
  <si>
    <t>1939-5582</t>
  </si>
  <si>
    <t>Ecological Society of America</t>
  </si>
  <si>
    <t>Ecological Entomology</t>
  </si>
  <si>
    <t>1365-2311</t>
  </si>
  <si>
    <t>Ecological Management &amp; Restoration</t>
  </si>
  <si>
    <t>1442-8903</t>
  </si>
  <si>
    <t>Blackwell &amp; Ecological Society of Australia</t>
  </si>
  <si>
    <t>Ecological Monographs</t>
  </si>
  <si>
    <t>1557-7015</t>
  </si>
  <si>
    <t>Ecological Research</t>
  </si>
  <si>
    <t>1440-1703</t>
  </si>
  <si>
    <t>The Ecologial Society of Japan</t>
  </si>
  <si>
    <t>Ecological Solutions and Evidence</t>
  </si>
  <si>
    <t>2688-8319</t>
  </si>
  <si>
    <t>British Ecological Society</t>
  </si>
  <si>
    <t>Ecology</t>
  </si>
  <si>
    <t>1939-9170</t>
  </si>
  <si>
    <t>Ecology and Evolution</t>
  </si>
  <si>
    <t>2045-7758</t>
  </si>
  <si>
    <t>Ecology and Health</t>
  </si>
  <si>
    <t>2835-3625</t>
  </si>
  <si>
    <t>Ecology Letters</t>
  </si>
  <si>
    <t>1461-0248</t>
  </si>
  <si>
    <t>Ecology of Freshwater Fish</t>
  </si>
  <si>
    <t>1600-0633</t>
  </si>
  <si>
    <t>EcoMat</t>
  </si>
  <si>
    <t>2567-3173</t>
  </si>
  <si>
    <t>Wiley, The Hong Kong Polytechnic University</t>
  </si>
  <si>
    <t>Econometrica</t>
  </si>
  <si>
    <t>1468-0262</t>
  </si>
  <si>
    <t>Econometric Society</t>
  </si>
  <si>
    <t>Economic Affairs</t>
  </si>
  <si>
    <t>1468-0270</t>
  </si>
  <si>
    <t>Institute of Economic Affairs</t>
  </si>
  <si>
    <t>Economic Anthropology</t>
  </si>
  <si>
    <t>2330-4847</t>
  </si>
  <si>
    <t>Economic Inquiry</t>
  </si>
  <si>
    <t>1465-7295</t>
  </si>
  <si>
    <t>Economic Notes</t>
  </si>
  <si>
    <t>1468-0300</t>
  </si>
  <si>
    <t>Economic Papers; A journal of applied economics and policy</t>
  </si>
  <si>
    <t>1759-3441</t>
  </si>
  <si>
    <t>The Economic Society of Australia</t>
  </si>
  <si>
    <t>Economic Record</t>
  </si>
  <si>
    <t>1475-4932</t>
  </si>
  <si>
    <t>Economic Society of Australia</t>
  </si>
  <si>
    <t>Economica</t>
  </si>
  <si>
    <t>1468-0335</t>
  </si>
  <si>
    <t>The London School of Economics</t>
  </si>
  <si>
    <t>Economics &amp; Politics</t>
  </si>
  <si>
    <t>1468-0343</t>
  </si>
  <si>
    <t>Economics of Transition and Institutional Change</t>
  </si>
  <si>
    <t>2577-6983</t>
  </si>
  <si>
    <t>European Bank for Reconstruction and Development</t>
  </si>
  <si>
    <t>Ecosphere</t>
  </si>
  <si>
    <t>2150-8925</t>
  </si>
  <si>
    <t>Education Research International</t>
  </si>
  <si>
    <t>2090-4010</t>
  </si>
  <si>
    <t>Educational Measurement: Issues and Practices</t>
  </si>
  <si>
    <t>1745-3992</t>
  </si>
  <si>
    <t>National Council on Measurement in Education</t>
  </si>
  <si>
    <t>Educational Theory</t>
  </si>
  <si>
    <t>1741-5446</t>
  </si>
  <si>
    <t>University of Illinois</t>
  </si>
  <si>
    <t>eFood</t>
  </si>
  <si>
    <t>1831-4732</t>
  </si>
  <si>
    <t>European Food Safety Authority</t>
  </si>
  <si>
    <t>EFSA Journal</t>
  </si>
  <si>
    <t>2666-3066</t>
  </si>
  <si>
    <t>International Association of Dietetic Nutrition and Safety</t>
  </si>
  <si>
    <t>eJhaem</t>
  </si>
  <si>
    <t>2688-6146</t>
  </si>
  <si>
    <t>Wiley, British Society for Haematology</t>
  </si>
  <si>
    <t>Electrical Engineering in Japan</t>
  </si>
  <si>
    <t>1520-6416</t>
  </si>
  <si>
    <t>Electroanalysis</t>
  </si>
  <si>
    <t>1521-4109</t>
  </si>
  <si>
    <t>Electrochemical Science Advances</t>
  </si>
  <si>
    <t>2698-5977</t>
  </si>
  <si>
    <t>Electron</t>
  </si>
  <si>
    <t>2751-2614</t>
  </si>
  <si>
    <t>Electronics and Communications in Japan</t>
  </si>
  <si>
    <t>1942-9541</t>
  </si>
  <si>
    <t>Electronics Letters</t>
  </si>
  <si>
    <t>1350-911X</t>
  </si>
  <si>
    <t>Electrophoresis</t>
  </si>
  <si>
    <t>1522-2683</t>
  </si>
  <si>
    <t>Emergency Medicine Australasia</t>
  </si>
  <si>
    <t>1742-6723</t>
  </si>
  <si>
    <t>Australasian College for Emergency Medicine</t>
  </si>
  <si>
    <t>Emergency Medicine International</t>
  </si>
  <si>
    <t>2090-2859</t>
  </si>
  <si>
    <t>Endocrinology, Diabetes &amp; Metabolism</t>
  </si>
  <si>
    <t>2398-9238</t>
  </si>
  <si>
    <t>Energy &amp; Environmental Materials</t>
  </si>
  <si>
    <t>2575-0356</t>
  </si>
  <si>
    <t>Zhengzhou University</t>
  </si>
  <si>
    <t>Energy Conversion and Economics</t>
  </si>
  <si>
    <t>2634-1581</t>
  </si>
  <si>
    <t>Energy Internet</t>
  </si>
  <si>
    <t>2995-2166</t>
  </si>
  <si>
    <t>Energy Science &amp; Engineering</t>
  </si>
  <si>
    <t>2050-0505</t>
  </si>
  <si>
    <t>Wiley, Society of Chemical Industry</t>
  </si>
  <si>
    <t>Energy Storage</t>
  </si>
  <si>
    <t>2578-4862</t>
  </si>
  <si>
    <t>Energy Technology</t>
  </si>
  <si>
    <t>2194-4296</t>
  </si>
  <si>
    <t>Engineering Biology</t>
  </si>
  <si>
    <t>2398-6182</t>
  </si>
  <si>
    <t>Engineering in Life Sciences</t>
  </si>
  <si>
    <t>1618-2863</t>
  </si>
  <si>
    <t>Engineering Reports</t>
  </si>
  <si>
    <t>2577-8196</t>
  </si>
  <si>
    <t>Entomologia Experimentalis et Applicata</t>
  </si>
  <si>
    <t>1570-7458</t>
  </si>
  <si>
    <t>Netherlands Entomological Society</t>
  </si>
  <si>
    <t>Entomological Research</t>
  </si>
  <si>
    <t>1748-5967</t>
  </si>
  <si>
    <t>Wiley &amp; Entomological Society of Korea</t>
  </si>
  <si>
    <t>Entomological Science</t>
  </si>
  <si>
    <t>1479-8298</t>
  </si>
  <si>
    <t>Entomological Society of Japan</t>
  </si>
  <si>
    <t>Environmental and Molecular Mutagenesis</t>
  </si>
  <si>
    <t>1098-2280</t>
  </si>
  <si>
    <t>Environmental Mutagenesis and Genomics Society</t>
  </si>
  <si>
    <t>Environmental DNA</t>
  </si>
  <si>
    <t>2637-4943</t>
  </si>
  <si>
    <t>Environmental Microbiology</t>
  </si>
  <si>
    <t>1462-2920</t>
  </si>
  <si>
    <t>Blackwell &amp; Society for Applied Microbiology</t>
  </si>
  <si>
    <t>Environmental Microbiology Reports</t>
  </si>
  <si>
    <t>1758-2229</t>
  </si>
  <si>
    <t>Wiley, Society for Applied Microbiology</t>
  </si>
  <si>
    <t>Environmental Policy and Governance</t>
  </si>
  <si>
    <t>1756-9338</t>
  </si>
  <si>
    <t>Environmental Progress &amp; Sustainable Energy</t>
  </si>
  <si>
    <t>1944-7450</t>
  </si>
  <si>
    <t>Environmental Quality Management</t>
  </si>
  <si>
    <t>1520-6483</t>
  </si>
  <si>
    <t>Environmental Toxicology</t>
  </si>
  <si>
    <t>1522-7278</t>
  </si>
  <si>
    <t>Environmental Toxicology and Chemistry</t>
  </si>
  <si>
    <t>1552-8618</t>
  </si>
  <si>
    <t>Society of Environmental Toxicology &amp; Chemistry</t>
  </si>
  <si>
    <t>Environmetrics</t>
  </si>
  <si>
    <t>1099-095X</t>
  </si>
  <si>
    <t>Epilepsia</t>
  </si>
  <si>
    <t>1528-1167</t>
  </si>
  <si>
    <t>International League Against Epilepsy</t>
  </si>
  <si>
    <t>Epilepsia Open</t>
  </si>
  <si>
    <t>2470-9239</t>
  </si>
  <si>
    <t>EPPO Bulletin</t>
  </si>
  <si>
    <t>1365-2338</t>
  </si>
  <si>
    <t>European and Mediterranean Plant Protection Organization</t>
  </si>
  <si>
    <t>Equine Veterinary Education</t>
  </si>
  <si>
    <t>2042-3292</t>
  </si>
  <si>
    <t>American Association of Equine Practitioners</t>
  </si>
  <si>
    <t>Equine Veterinary Journal</t>
  </si>
  <si>
    <t>2042-3306</t>
  </si>
  <si>
    <t>British Equine Veterinary Association</t>
  </si>
  <si>
    <t>ESC Heart Failure</t>
  </si>
  <si>
    <t>2055-5822</t>
  </si>
  <si>
    <t>European Society of Cardiology</t>
  </si>
  <si>
    <t>Ethics &amp; Human Research</t>
  </si>
  <si>
    <t>2578-2363</t>
  </si>
  <si>
    <t>The Hastings Center</t>
  </si>
  <si>
    <t>Ethology</t>
  </si>
  <si>
    <t>1439-0310</t>
  </si>
  <si>
    <t>Ethos</t>
  </si>
  <si>
    <t>1548-1352</t>
  </si>
  <si>
    <t>EuroChoices</t>
  </si>
  <si>
    <t>1746-692X</t>
  </si>
  <si>
    <t>Agricultural Economics Society</t>
  </si>
  <si>
    <t>European Eating Disorders Review</t>
  </si>
  <si>
    <t>1099-0968</t>
  </si>
  <si>
    <t>Wiley &amp; Eating Disorders Association</t>
  </si>
  <si>
    <t>European Financial Management</t>
  </si>
  <si>
    <t>1468-036X</t>
  </si>
  <si>
    <t>European Journal of Cancer Care</t>
  </si>
  <si>
    <t>1365-2354</t>
  </si>
  <si>
    <t>European Journal of Clinical Investigation</t>
  </si>
  <si>
    <t>1365-2362</t>
  </si>
  <si>
    <t>European Society for Clinical Investigation</t>
  </si>
  <si>
    <t>European Journal of Dental Education</t>
  </si>
  <si>
    <t>1600-0579</t>
  </si>
  <si>
    <t>European Journal of Education</t>
  </si>
  <si>
    <t>1465-3435</t>
  </si>
  <si>
    <t>European Journal of Haematology</t>
  </si>
  <si>
    <t>1600-0609</t>
  </si>
  <si>
    <t>European Journal of Heart Failure</t>
  </si>
  <si>
    <t>1879-0844</t>
  </si>
  <si>
    <t>European Journal of Immunology</t>
  </si>
  <si>
    <t>1521-4141</t>
  </si>
  <si>
    <t>European Journal of Inorganic Chemistry</t>
  </si>
  <si>
    <t>1099-0682</t>
  </si>
  <si>
    <t>European Journal of Lipid Science and Technology</t>
  </si>
  <si>
    <t>1438-9312</t>
  </si>
  <si>
    <t>European Journal of Neurology</t>
  </si>
  <si>
    <t>1468-1331</t>
  </si>
  <si>
    <t>European Academy of Neurology</t>
  </si>
  <si>
    <t>European Journal of Neuroscience</t>
  </si>
  <si>
    <t>1460-9568</t>
  </si>
  <si>
    <t>Blackwell/Federation of European Neuroscience Societies</t>
  </si>
  <si>
    <t>European Journal of Oral Sciences</t>
  </si>
  <si>
    <t>1600-0722</t>
  </si>
  <si>
    <t>Nordisk Odontologisk Forening</t>
  </si>
  <si>
    <t>European Journal of Organic Chemistry</t>
  </si>
  <si>
    <t>1099-0690</t>
  </si>
  <si>
    <t>European Journal of Pain</t>
  </si>
  <si>
    <t>1532-2149</t>
  </si>
  <si>
    <t>European Pain Federation EFIC</t>
  </si>
  <si>
    <t>European Journal of Philosophy</t>
  </si>
  <si>
    <t>1468-0378</t>
  </si>
  <si>
    <t>European Journal of Political Research</t>
  </si>
  <si>
    <t>1475-6765</t>
  </si>
  <si>
    <t>European Consortium for Political Research</t>
  </si>
  <si>
    <t>European Journal of Political Research Political Data Yearbook</t>
  </si>
  <si>
    <t>2047-8852</t>
  </si>
  <si>
    <t>European Journal of Social Psychology</t>
  </si>
  <si>
    <t>1099-0992</t>
  </si>
  <si>
    <t>European Journal of Soil Science</t>
  </si>
  <si>
    <t>1365-2389</t>
  </si>
  <si>
    <t>British Society of Soil Science</t>
  </si>
  <si>
    <t>European Journal of Sport Science</t>
  </si>
  <si>
    <t>1536-7290</t>
  </si>
  <si>
    <t>Transfer In</t>
  </si>
  <si>
    <t>European Law Journal</t>
  </si>
  <si>
    <t>1468-0386</t>
  </si>
  <si>
    <t>European Management Review</t>
  </si>
  <si>
    <t>1740-4762</t>
  </si>
  <si>
    <t>European Academy of Management (EURAM)</t>
  </si>
  <si>
    <t>European Policy Analysis</t>
  </si>
  <si>
    <t>2380-6567</t>
  </si>
  <si>
    <t>Evidence-Based Complementary and Alternative Medicine</t>
  </si>
  <si>
    <t>1741-4288</t>
  </si>
  <si>
    <t>Evolution &amp; Development</t>
  </si>
  <si>
    <t>1525-142X</t>
  </si>
  <si>
    <t>Evolutionary Anthropology</t>
  </si>
  <si>
    <t>1520-6505</t>
  </si>
  <si>
    <t>Evolutionary Applications</t>
  </si>
  <si>
    <t>1752-4571</t>
  </si>
  <si>
    <t>Experimental Dermatology</t>
  </si>
  <si>
    <t>1600-0625</t>
  </si>
  <si>
    <t>Experimental Physiology</t>
  </si>
  <si>
    <t>1469-445X</t>
  </si>
  <si>
    <t>Physiological Society</t>
  </si>
  <si>
    <t>Expert Systems</t>
  </si>
  <si>
    <t>1468-0394</t>
  </si>
  <si>
    <t>Exploration</t>
  </si>
  <si>
    <t>2766-2098</t>
  </si>
  <si>
    <t>Wiley, Biophysical Society of China</t>
  </si>
  <si>
    <t>Eye &amp; ENT Research</t>
  </si>
  <si>
    <t>2835-1088</t>
  </si>
  <si>
    <t>Family &amp; Consumer Sciences Research Journal</t>
  </si>
  <si>
    <t>1552-3934</t>
  </si>
  <si>
    <t>American Association of Family and Consumer Sciences (AAFCS)</t>
  </si>
  <si>
    <t>Family Court Review</t>
  </si>
  <si>
    <t>1744-1617</t>
  </si>
  <si>
    <t>Association of Family and Conciliation Courts</t>
  </si>
  <si>
    <t>Family Process</t>
  </si>
  <si>
    <t>1545-5300</t>
  </si>
  <si>
    <t>Family Process Institute</t>
  </si>
  <si>
    <t>Family Relations</t>
  </si>
  <si>
    <t>1741-3729</t>
  </si>
  <si>
    <t>National Council on Family Relations</t>
  </si>
  <si>
    <t>FASEB BioAdvances</t>
  </si>
  <si>
    <t>2573-9832</t>
  </si>
  <si>
    <t>Federation of American Societies for Experimental Biology</t>
  </si>
  <si>
    <t>Fatigue &amp; Fracture of Engineering Materials &amp; Structures</t>
  </si>
  <si>
    <t>1460-2695</t>
  </si>
  <si>
    <t>FEBS Letters</t>
  </si>
  <si>
    <t>1873-3468</t>
  </si>
  <si>
    <t>Federation of European Biochemical Societies (FEBS)</t>
  </si>
  <si>
    <t>FEBS Open Bio</t>
  </si>
  <si>
    <t>2211-5463</t>
  </si>
  <si>
    <t>Federation of European Biochemical Societies</t>
  </si>
  <si>
    <t>Feddes Repertorium</t>
  </si>
  <si>
    <t>1522-239X</t>
  </si>
  <si>
    <t>Feminist Anthropology</t>
  </si>
  <si>
    <t>2643-7961</t>
  </si>
  <si>
    <t>Financial Accountability &amp; Management</t>
  </si>
  <si>
    <t>1468-0408</t>
  </si>
  <si>
    <t>Financial Management</t>
  </si>
  <si>
    <t>1755-053X</t>
  </si>
  <si>
    <t>Financial Management Association International</t>
  </si>
  <si>
    <t>Financial Markets, Institutions &amp; Instruments</t>
  </si>
  <si>
    <t>1468-0416</t>
  </si>
  <si>
    <t>Blackwell / New York University Salomon Center</t>
  </si>
  <si>
    <t>Financial Planning Review</t>
  </si>
  <si>
    <t>2573-8615</t>
  </si>
  <si>
    <t>Certified Financial Planning Board of Standards Inc</t>
  </si>
  <si>
    <t>Fire and Materials</t>
  </si>
  <si>
    <t>1099-1018</t>
  </si>
  <si>
    <t>Fiscal Studies</t>
  </si>
  <si>
    <t>1475-5890</t>
  </si>
  <si>
    <t>Institute for Fiscal Studies</t>
  </si>
  <si>
    <t>Fish and Fisheries</t>
  </si>
  <si>
    <t>1467-2979</t>
  </si>
  <si>
    <t>Fisheries</t>
  </si>
  <si>
    <t>1548-8446</t>
  </si>
  <si>
    <t>American Fisheries Society</t>
  </si>
  <si>
    <t>Fisheries Management and Ecology</t>
  </si>
  <si>
    <t>1365-2400</t>
  </si>
  <si>
    <t>Fisheries Oceanography</t>
  </si>
  <si>
    <t>1365-2419</t>
  </si>
  <si>
    <t>Flavour and Fragrance Journal</t>
  </si>
  <si>
    <t>1099-1026</t>
  </si>
  <si>
    <t>FlexMat</t>
  </si>
  <si>
    <t>2836-9106</t>
  </si>
  <si>
    <t>FlexTech</t>
  </si>
  <si>
    <t>2771-1714</t>
  </si>
  <si>
    <t>Food and Energy Security</t>
  </si>
  <si>
    <t>2048-3694</t>
  </si>
  <si>
    <t>Food Bioengineering</t>
  </si>
  <si>
    <t>2770-2081</t>
  </si>
  <si>
    <t>East China University of Science and Technology Shanghai</t>
  </si>
  <si>
    <t>Food Frontiers</t>
  </si>
  <si>
    <t>2643-8429</t>
  </si>
  <si>
    <t>Wiley, NCU, NWU, JSU, ZJU &amp; FAFU</t>
  </si>
  <si>
    <t>Food Safety and Health</t>
  </si>
  <si>
    <t>2835-1096</t>
  </si>
  <si>
    <t>Food Science &amp; Nutrition</t>
  </si>
  <si>
    <t>2048-7177</t>
  </si>
  <si>
    <t>Foreign Language Annals</t>
  </si>
  <si>
    <t>1944-9720</t>
  </si>
  <si>
    <t>American Council on the Teaching of Foreign Languages</t>
  </si>
  <si>
    <t>Forest Pathology</t>
  </si>
  <si>
    <t>1439-0329</t>
  </si>
  <si>
    <t>Fortschritte der Physik</t>
  </si>
  <si>
    <t>1521-3978</t>
  </si>
  <si>
    <t>Freshwater Biology</t>
  </si>
  <si>
    <t>1365-2427</t>
  </si>
  <si>
    <t>Frontiers in Ecology and the Environment</t>
  </si>
  <si>
    <t>1540-9309</t>
  </si>
  <si>
    <t>Fuel Cells</t>
  </si>
  <si>
    <t>1615-6854</t>
  </si>
  <si>
    <t>Functional Ecology</t>
  </si>
  <si>
    <t>1365-2435</t>
  </si>
  <si>
    <t>Fundamental &amp; Clinical Pharmacology</t>
  </si>
  <si>
    <t>1472-8206</t>
  </si>
  <si>
    <t>Société Française de Pharmacologie et de Thérapeutique</t>
  </si>
  <si>
    <t>Future Humanities</t>
  </si>
  <si>
    <t>2770-2030</t>
  </si>
  <si>
    <t>Future in Educational Research</t>
  </si>
  <si>
    <t>2835-9402</t>
  </si>
  <si>
    <t>Future Postharvest and Food</t>
  </si>
  <si>
    <t>2837-6846</t>
  </si>
  <si>
    <t>Futures &amp; Foresight Science</t>
  </si>
  <si>
    <t>2573-5152</t>
  </si>
  <si>
    <t>GAMM - Mitteilungen</t>
  </si>
  <si>
    <t>1522-2608</t>
  </si>
  <si>
    <t>Gesellschaft für Angewandte Mathematik und Mechanik</t>
  </si>
  <si>
    <t>Gastroenterology Research and Practice</t>
  </si>
  <si>
    <t>1687-630X</t>
  </si>
  <si>
    <t>GastroHep</t>
  </si>
  <si>
    <t>1478-1239</t>
  </si>
  <si>
    <t>GCB Bioenergy</t>
  </si>
  <si>
    <t>1757-1707</t>
  </si>
  <si>
    <t>Gender &amp; History</t>
  </si>
  <si>
    <t>1468-0424</t>
  </si>
  <si>
    <t>Gender, Work &amp; Organisation</t>
  </si>
  <si>
    <t>1468-0432</t>
  </si>
  <si>
    <t>General Anthropology</t>
  </si>
  <si>
    <t>1939-3466</t>
  </si>
  <si>
    <t>Genes to Cells</t>
  </si>
  <si>
    <t>1365-2443</t>
  </si>
  <si>
    <t>Wiley &amp; Molecular Biology Society of Japan</t>
  </si>
  <si>
    <t>Genes, Brain and Behavior</t>
  </si>
  <si>
    <t>1601-183X</t>
  </si>
  <si>
    <t>Wiley, International Behavioural and Neural Genetics Society</t>
  </si>
  <si>
    <t>Genes, Chromosomes and Cancer</t>
  </si>
  <si>
    <t>1098-2264</t>
  </si>
  <si>
    <t>Genesis: The Journal of Genetics and Development</t>
  </si>
  <si>
    <t>1526-968X</t>
  </si>
  <si>
    <t>Genetic Epidemiology</t>
  </si>
  <si>
    <t>1098-2272</t>
  </si>
  <si>
    <t>Geo: Geography and Environment</t>
  </si>
  <si>
    <t>2054-4049</t>
  </si>
  <si>
    <t>Wiley, Royal Geographical Society</t>
  </si>
  <si>
    <t>Geoarchaeology</t>
  </si>
  <si>
    <t>1520-6548</t>
  </si>
  <si>
    <t>Geobiology</t>
  </si>
  <si>
    <t>1472-4669</t>
  </si>
  <si>
    <t>Geochemistry, Geophysics, Geosystems</t>
  </si>
  <si>
    <t>1525-2027</t>
  </si>
  <si>
    <t>Geofluids</t>
  </si>
  <si>
    <t>1468-8123</t>
  </si>
  <si>
    <t>Geographical Analysis</t>
  </si>
  <si>
    <t>1538-4632</t>
  </si>
  <si>
    <t>Ohio State University Department of Geography</t>
  </si>
  <si>
    <t>Geographical Research</t>
  </si>
  <si>
    <t>1745-5871</t>
  </si>
  <si>
    <t>Institute of Australian Geographers Inc.</t>
  </si>
  <si>
    <t>Geography Compass</t>
  </si>
  <si>
    <t>1749-8198</t>
  </si>
  <si>
    <t>GeoHealth</t>
  </si>
  <si>
    <t>2471-1403</t>
  </si>
  <si>
    <t>Geological Journal</t>
  </si>
  <si>
    <t>1099-1034</t>
  </si>
  <si>
    <t>Geology Today</t>
  </si>
  <si>
    <t>1365-2451</t>
  </si>
  <si>
    <t>Blackwell &amp; Geologists' Association</t>
  </si>
  <si>
    <t>Geophysical Prospecting</t>
  </si>
  <si>
    <t>1365-2478</t>
  </si>
  <si>
    <t>European Association of Geoscientists &amp; Engineers</t>
  </si>
  <si>
    <t>Geophysical Research Letters</t>
  </si>
  <si>
    <t>1944-8007</t>
  </si>
  <si>
    <t>Geoscience Data Journal</t>
  </si>
  <si>
    <t>2049-6060</t>
  </si>
  <si>
    <t>Geostandards and Geoanalytical Research</t>
  </si>
  <si>
    <t>1751-908X</t>
  </si>
  <si>
    <t>International Association of Geoanalysts</t>
  </si>
  <si>
    <t>Geriatrics &amp; Gerontology International</t>
  </si>
  <si>
    <t>1447-0594</t>
  </si>
  <si>
    <t>Japan Geriatrics Society</t>
  </si>
  <si>
    <t>German Life and Letters</t>
  </si>
  <si>
    <t>1468-0483</t>
  </si>
  <si>
    <t>John Wiley &amp; Sons Ltd, Editors of German Life and Letters</t>
  </si>
  <si>
    <t>Gerodontology</t>
  </si>
  <si>
    <t>1741-2358</t>
  </si>
  <si>
    <t>Gerodontology Association</t>
  </si>
  <si>
    <t>GLIA</t>
  </si>
  <si>
    <t>1098-1136</t>
  </si>
  <si>
    <t>Global Biogeochemical Cycles</t>
  </si>
  <si>
    <t>1944-9224</t>
  </si>
  <si>
    <t>Global Business and Organizational Excellence</t>
  </si>
  <si>
    <t>1932-2062</t>
  </si>
  <si>
    <t>Global Challenges</t>
  </si>
  <si>
    <t>2056-6646</t>
  </si>
  <si>
    <t>Global Change Biology</t>
  </si>
  <si>
    <t>1365-2486</t>
  </si>
  <si>
    <t>Global Ecology and Biogeography</t>
  </si>
  <si>
    <t>1466-8238</t>
  </si>
  <si>
    <t>Global Networks</t>
  </si>
  <si>
    <t>1471-0374</t>
  </si>
  <si>
    <t>John Wiley &amp; Sons Ltd</t>
  </si>
  <si>
    <t>Global Policy</t>
  </si>
  <si>
    <t>1758-5899</t>
  </si>
  <si>
    <t>Wiley &amp; Durham University</t>
  </si>
  <si>
    <t>Global Strategy Journal</t>
  </si>
  <si>
    <t>2042-5805</t>
  </si>
  <si>
    <t>Strategic Management Society</t>
  </si>
  <si>
    <t>Governance</t>
  </si>
  <si>
    <t>1468-0491</t>
  </si>
  <si>
    <t>Grass and Forage Science</t>
  </si>
  <si>
    <t>1365-2494</t>
  </si>
  <si>
    <t>Grassland Research</t>
  </si>
  <si>
    <t>2770-1743</t>
  </si>
  <si>
    <t>Lanzhou University</t>
  </si>
  <si>
    <t>Grassland Science</t>
  </si>
  <si>
    <t>1744-697X</t>
  </si>
  <si>
    <t>Japanese Society of Grassland Science</t>
  </si>
  <si>
    <t>Greenhouse Gases: Science and Technology</t>
  </si>
  <si>
    <t>2152-3878</t>
  </si>
  <si>
    <t>Wiley and SCI (Society of Chemical Industry)</t>
  </si>
  <si>
    <t>Groundwater</t>
  </si>
  <si>
    <t>1745-6584</t>
  </si>
  <si>
    <t>National Ground Water Association</t>
  </si>
  <si>
    <t>Groundwater Monitoring &amp; Remediation</t>
  </si>
  <si>
    <t>1745-6592</t>
  </si>
  <si>
    <t>Growth and Change</t>
  </si>
  <si>
    <t>1468-2257</t>
  </si>
  <si>
    <t>Haemophilia</t>
  </si>
  <si>
    <t>1365-2516</t>
  </si>
  <si>
    <t>Hastings Center Report</t>
  </si>
  <si>
    <t>1552-146X</t>
  </si>
  <si>
    <t>Head &amp; Neck</t>
  </si>
  <si>
    <t>1097-0347</t>
  </si>
  <si>
    <t>Headache: The Journal of Head and Face Pain</t>
  </si>
  <si>
    <t>1526-4610</t>
  </si>
  <si>
    <t>American Headache Society</t>
  </si>
  <si>
    <t>Health &amp; Social Care in the Community</t>
  </si>
  <si>
    <t>1365-2524</t>
  </si>
  <si>
    <t>Health Care Science</t>
  </si>
  <si>
    <t>2771-1757</t>
  </si>
  <si>
    <t>Health Economics</t>
  </si>
  <si>
    <t>1099-1050</t>
  </si>
  <si>
    <t>Health Expectations</t>
  </si>
  <si>
    <t>1369-7625</t>
  </si>
  <si>
    <t>Health Information and Libraries Journal</t>
  </si>
  <si>
    <t>1471-1842</t>
  </si>
  <si>
    <t>Blackwell &amp;  Health Libraries Group of the Chartered Institute of Library and Information Professionals</t>
  </si>
  <si>
    <t>Health Promotion Journal of Australia</t>
  </si>
  <si>
    <t>2201-1617</t>
  </si>
  <si>
    <t>Australian Health Promotion Association</t>
  </si>
  <si>
    <t>Health Science Reports</t>
  </si>
  <si>
    <t>2398-8835</t>
  </si>
  <si>
    <t>Health Services Research</t>
  </si>
  <si>
    <t>1475-6773</t>
  </si>
  <si>
    <t>Health Research and Educational Trust</t>
  </si>
  <si>
    <t>Healthcare Technology Letters</t>
  </si>
  <si>
    <t>2053-3713</t>
  </si>
  <si>
    <t>Heat Transfer</t>
  </si>
  <si>
    <t>2688-4542</t>
  </si>
  <si>
    <t>Helicobacter</t>
  </si>
  <si>
    <t>1523-5378</t>
  </si>
  <si>
    <t>Helvetica Chimica Acta</t>
  </si>
  <si>
    <t>1522-2675</t>
  </si>
  <si>
    <t>Swiss Chemical Society</t>
  </si>
  <si>
    <t>HemaSphere</t>
  </si>
  <si>
    <t>2572-9241</t>
  </si>
  <si>
    <t>Hematological Oncology</t>
  </si>
  <si>
    <t>1099-1069</t>
  </si>
  <si>
    <t>Hemodialysis International</t>
  </si>
  <si>
    <t>1542-4758</t>
  </si>
  <si>
    <t>International Society for Hemodialysis</t>
  </si>
  <si>
    <t>Hepatology Research</t>
  </si>
  <si>
    <t>1872-034X</t>
  </si>
  <si>
    <t>Japan Society of Hepatology</t>
  </si>
  <si>
    <t>Heteroatom Chemistry</t>
  </si>
  <si>
    <t>1098-1071</t>
  </si>
  <si>
    <t>High Voltage</t>
  </si>
  <si>
    <t>2397-7264</t>
  </si>
  <si>
    <t>China Electric Power Research Institute</t>
  </si>
  <si>
    <t>Higher Education Quarterly</t>
  </si>
  <si>
    <t>1468-2273</t>
  </si>
  <si>
    <t>Hippocampus</t>
  </si>
  <si>
    <t>1098-1063</t>
  </si>
  <si>
    <t>Histopathology</t>
  </si>
  <si>
    <t>1365-2559</t>
  </si>
  <si>
    <t>History</t>
  </si>
  <si>
    <t>1468-229X</t>
  </si>
  <si>
    <t>Blackwell &amp; Historical Association</t>
  </si>
  <si>
    <t>History and Theory</t>
  </si>
  <si>
    <t>1468-2303</t>
  </si>
  <si>
    <t>Wesleyan University</t>
  </si>
  <si>
    <t>History Compass</t>
  </si>
  <si>
    <t>1478-0542</t>
  </si>
  <si>
    <t>HIV Medicine</t>
  </si>
  <si>
    <t>1468-1293</t>
  </si>
  <si>
    <t>British HIV Association</t>
  </si>
  <si>
    <t>HLA: Immune Response Genetics</t>
  </si>
  <si>
    <t>2059-2310</t>
  </si>
  <si>
    <t xml:space="preserve">Hong Kong Journal of Emergency Medicine </t>
  </si>
  <si>
    <t>2309-5407</t>
  </si>
  <si>
    <t>Human Behavior and Emerging Technologies</t>
  </si>
  <si>
    <t>2578-1863</t>
  </si>
  <si>
    <t>Human Brain Mapping</t>
  </si>
  <si>
    <t>1097-0193</t>
  </si>
  <si>
    <t>Human Factors and Ergonomics in Manufacturing &amp; Service Industries</t>
  </si>
  <si>
    <t>1520-6564</t>
  </si>
  <si>
    <t>Human Mutation</t>
  </si>
  <si>
    <t>1098-1004</t>
  </si>
  <si>
    <t>Human Psychopharmacology: Clinical and Experimental</t>
  </si>
  <si>
    <t>1099-1077</t>
  </si>
  <si>
    <t>Human Resource Development Quarterly</t>
  </si>
  <si>
    <t>1532-1096</t>
  </si>
  <si>
    <t>Human Resource Management</t>
  </si>
  <si>
    <t>1099-050X</t>
  </si>
  <si>
    <t>Human Resource Management Journal</t>
  </si>
  <si>
    <t>1748-8583</t>
  </si>
  <si>
    <t>Hydrological Processes</t>
  </si>
  <si>
    <t>1099-1085</t>
  </si>
  <si>
    <t>Ibis</t>
  </si>
  <si>
    <t>1474-919X</t>
  </si>
  <si>
    <t>British Ornithologists' Union</t>
  </si>
  <si>
    <t>Ibrain</t>
  </si>
  <si>
    <t>2769-2795</t>
  </si>
  <si>
    <t>Wiley, The Affiliated Hospital of Zunyi Medical University</t>
  </si>
  <si>
    <t>IET Biometrics</t>
  </si>
  <si>
    <t>2047-4946</t>
  </si>
  <si>
    <t>IET Blockchain</t>
  </si>
  <si>
    <t>2634-1573</t>
  </si>
  <si>
    <t>IET Circuits, Devices &amp; Systems</t>
  </si>
  <si>
    <t>1751-8598</t>
  </si>
  <si>
    <t>IET Collaborative Intelligent Manufacturing</t>
  </si>
  <si>
    <t>2516-8398</t>
  </si>
  <si>
    <t>IET Communications</t>
  </si>
  <si>
    <t>1751-8636</t>
  </si>
  <si>
    <t>IET Computer Vision</t>
  </si>
  <si>
    <t>1751-9640</t>
  </si>
  <si>
    <t>IET Computers &amp; Digital Techniques</t>
  </si>
  <si>
    <t>1751-861X</t>
  </si>
  <si>
    <t>IET Control Theory &amp; Applications</t>
  </si>
  <si>
    <t>1751-8652</t>
  </si>
  <si>
    <t>IET Cyber-Physical Systems: Theory &amp; Applications</t>
  </si>
  <si>
    <t>2398-3396</t>
  </si>
  <si>
    <t>IET Cyber-Systems and Robotics</t>
  </si>
  <si>
    <t>2631-6315</t>
  </si>
  <si>
    <t>Zhejiang University Press</t>
  </si>
  <si>
    <t>IET Electric Power Applications</t>
  </si>
  <si>
    <t>1751-8679</t>
  </si>
  <si>
    <t>IET Electrical Systems in Transportation</t>
  </si>
  <si>
    <t>2042-9746</t>
  </si>
  <si>
    <t>IET Energy Systems Integration</t>
  </si>
  <si>
    <t>2516-8401</t>
  </si>
  <si>
    <t>IET Generation, Transmission &amp; Distribution</t>
  </si>
  <si>
    <t>1751-8695</t>
  </si>
  <si>
    <t>IET Image Processing</t>
  </si>
  <si>
    <t>1751-9667</t>
  </si>
  <si>
    <t>IET Information Security</t>
  </si>
  <si>
    <t>1751-8717</t>
  </si>
  <si>
    <t>IET Intelligent Transport Systems</t>
  </si>
  <si>
    <t>1751-9578</t>
  </si>
  <si>
    <t>IET Microwaves, Antennas &amp; Propagation</t>
  </si>
  <si>
    <t>1751-8733</t>
  </si>
  <si>
    <t>IET Nanobiotechnology</t>
  </si>
  <si>
    <t>1751-875X</t>
  </si>
  <si>
    <t>IET Nanodielectrics</t>
  </si>
  <si>
    <t>2514-3255</t>
  </si>
  <si>
    <t>IET Networks</t>
  </si>
  <si>
    <t>2047-4962</t>
  </si>
  <si>
    <t>IET Optoelectronics</t>
  </si>
  <si>
    <t>1751-8776</t>
  </si>
  <si>
    <t>IET Power Electronics</t>
  </si>
  <si>
    <t>1755-4543</t>
  </si>
  <si>
    <t>IET Quantum Communication</t>
  </si>
  <si>
    <t>2632-8925</t>
  </si>
  <si>
    <t>IET Radar, Sonar &amp; Navigation</t>
  </si>
  <si>
    <t>1751-8792</t>
  </si>
  <si>
    <t>IET Renewable Power Generation</t>
  </si>
  <si>
    <t>1752-1424</t>
  </si>
  <si>
    <t>IET Science, Measurement &amp; Technology</t>
  </si>
  <si>
    <t>1751-8830</t>
  </si>
  <si>
    <t>IET Signal Processing</t>
  </si>
  <si>
    <t>1751-9683</t>
  </si>
  <si>
    <t>IET Smart Cities</t>
  </si>
  <si>
    <t>2631-7680</t>
  </si>
  <si>
    <t>IET Smart Grid</t>
  </si>
  <si>
    <t>2515-2947</t>
  </si>
  <si>
    <t>IET Software</t>
  </si>
  <si>
    <t>1751-8814</t>
  </si>
  <si>
    <t>IET Systems Biology</t>
  </si>
  <si>
    <t>1751-8857</t>
  </si>
  <si>
    <t>IET Wireless Sensor Systems</t>
  </si>
  <si>
    <t>2043-6394</t>
  </si>
  <si>
    <t>IJU Case Reports</t>
  </si>
  <si>
    <t>2577-171X</t>
  </si>
  <si>
    <t>Japanese Urological Association and Urological Association of Asia</t>
  </si>
  <si>
    <t>iLABMED</t>
  </si>
  <si>
    <t>2834-4448</t>
  </si>
  <si>
    <t>iMeta</t>
  </si>
  <si>
    <t>2770-596X</t>
  </si>
  <si>
    <t>iMeta Science Communication Co., Ltd.</t>
  </si>
  <si>
    <t>Immunity, Inflammation and Disease</t>
  </si>
  <si>
    <t>2050-4527</t>
  </si>
  <si>
    <t>Immunological Reviews</t>
  </si>
  <si>
    <t>1600-065X</t>
  </si>
  <si>
    <t>Immunology</t>
  </si>
  <si>
    <t>1365-2567</t>
  </si>
  <si>
    <t>Immunology &amp; Cell Biology</t>
  </si>
  <si>
    <t>1440-1711</t>
  </si>
  <si>
    <t>ImmunoMedicine</t>
  </si>
  <si>
    <t>2510-5345</t>
  </si>
  <si>
    <t>In Practice</t>
  </si>
  <si>
    <t>2042-7689</t>
  </si>
  <si>
    <t>British Veterinary Association</t>
  </si>
  <si>
    <t>Indoor Air</t>
  </si>
  <si>
    <t>1600-0668</t>
  </si>
  <si>
    <t>Industrial Relations</t>
  </si>
  <si>
    <t>1468-232X</t>
  </si>
  <si>
    <t>Regents of the University of California</t>
  </si>
  <si>
    <t>Industrial Relations Journal</t>
  </si>
  <si>
    <t>1468-2338</t>
  </si>
  <si>
    <t>Blackwell/Brian Towers</t>
  </si>
  <si>
    <t>Infancy</t>
  </si>
  <si>
    <t>1532-7078</t>
  </si>
  <si>
    <t>International Congress of Infant Studies</t>
  </si>
  <si>
    <t>Infant and Child Development</t>
  </si>
  <si>
    <t>1522-7219</t>
  </si>
  <si>
    <t>Infant Mental Health Journal</t>
  </si>
  <si>
    <t>1097-0355</t>
  </si>
  <si>
    <t>Michigan Association for Infant Mental Health</t>
  </si>
  <si>
    <t>Infectious Diseases in Obstetrics and Gynecology</t>
  </si>
  <si>
    <t>1098-0997</t>
  </si>
  <si>
    <t>Influenza and Other Respiratory Viruses</t>
  </si>
  <si>
    <t>1750-2659</t>
  </si>
  <si>
    <t>InfoMat</t>
  </si>
  <si>
    <t>2567-3165</t>
  </si>
  <si>
    <t>Wiley, University of Electronic Science and Technology of China</t>
  </si>
  <si>
    <t>Information &amp; Functional Materials</t>
  </si>
  <si>
    <t>2751-9457</t>
  </si>
  <si>
    <t>Information Systems Journal</t>
  </si>
  <si>
    <t>1365-2575</t>
  </si>
  <si>
    <t>InfoScience</t>
  </si>
  <si>
    <t>2769-5883</t>
  </si>
  <si>
    <t>Insect Conservation and Diversity</t>
  </si>
  <si>
    <t>1752-4598</t>
  </si>
  <si>
    <t>Insect Molecular Biology</t>
  </si>
  <si>
    <t>1365-2583</t>
  </si>
  <si>
    <t>Insect Science</t>
  </si>
  <si>
    <t>1744-7917</t>
  </si>
  <si>
    <t>CAS Institute of Zoology</t>
  </si>
  <si>
    <t>Integrated Environmental Assessment and Management</t>
  </si>
  <si>
    <t>1551-3793</t>
  </si>
  <si>
    <t>Integrative Conservation</t>
  </si>
  <si>
    <t>2770-9329</t>
  </si>
  <si>
    <t>Xishuangbanna Tropical Botanical Garden (XTBG), Chinese Academy of Sciences (CAS)</t>
  </si>
  <si>
    <t>Integrative Zoology</t>
  </si>
  <si>
    <t>1749-4877</t>
  </si>
  <si>
    <t>Wiley &amp; International Society of Zoological Sciences, Institute of Zoology/Chinese Academy of Sciences</t>
  </si>
  <si>
    <t>Intelligent Systems in Accounting, Finance and Management</t>
  </si>
  <si>
    <t>2160-0074</t>
  </si>
  <si>
    <t>Interdisciplinary Materials</t>
  </si>
  <si>
    <t>2767-441X</t>
  </si>
  <si>
    <t>Wiley, Wuhan University of Technology</t>
  </si>
  <si>
    <t>Interdisciplinary Medicine</t>
  </si>
  <si>
    <t>2832-6245</t>
  </si>
  <si>
    <t>Interdisciplinary Perspectives on Infectious Diseases</t>
  </si>
  <si>
    <t>1687-7098</t>
  </si>
  <si>
    <t>Internal Medicine Journal</t>
  </si>
  <si>
    <t>1445-5994</t>
  </si>
  <si>
    <t>The Royal Australasian College of Physicians</t>
  </si>
  <si>
    <t>International Economic Review</t>
  </si>
  <si>
    <t>1468-2354</t>
  </si>
  <si>
    <t>University of Pennsylvania/Osaka University</t>
  </si>
  <si>
    <t>International Endodontic Journal</t>
  </si>
  <si>
    <t>1365-2591</t>
  </si>
  <si>
    <t>British Endodontic Society</t>
  </si>
  <si>
    <t>International Finance</t>
  </si>
  <si>
    <t>1468-2362</t>
  </si>
  <si>
    <t>International Forum of Allergy &amp; Rhinology</t>
  </si>
  <si>
    <t>2042-6984</t>
  </si>
  <si>
    <t>American Academy of Otolaryngic Allergy</t>
  </si>
  <si>
    <t>International Insolvency Review</t>
  </si>
  <si>
    <t>1099-1107</t>
  </si>
  <si>
    <t>Wiley &amp; INSOL International</t>
  </si>
  <si>
    <t>International Journal for Numerical and Analytical Methods in Geomechanics</t>
  </si>
  <si>
    <t>1096-9853</t>
  </si>
  <si>
    <t>International Journal for Numerical Methods in Biomedical Engineering</t>
  </si>
  <si>
    <t>2040-7947</t>
  </si>
  <si>
    <t>International Journal for Numerical Methods in Engineering</t>
  </si>
  <si>
    <t>1097-0207</t>
  </si>
  <si>
    <t>International Journal for Numerical Methods in Fluids</t>
  </si>
  <si>
    <t>1097-0363</t>
  </si>
  <si>
    <t>International Journal of Adaptive Control and Signal Processing</t>
  </si>
  <si>
    <t>1099-1115</t>
  </si>
  <si>
    <t>International Journal of Aerospace Engineering</t>
  </si>
  <si>
    <t>1687-5974</t>
  </si>
  <si>
    <t>International Journal of Agronomy</t>
  </si>
  <si>
    <t>1687-8167</t>
  </si>
  <si>
    <t>International Journal of Alzheimer's Disease</t>
  </si>
  <si>
    <t>2090-0252</t>
  </si>
  <si>
    <t>International Journal of Analytical Chemistry</t>
  </si>
  <si>
    <t>1687-8779</t>
  </si>
  <si>
    <t>International Journal of Antennas and Propagation</t>
  </si>
  <si>
    <t>1687-5877</t>
  </si>
  <si>
    <t>International Journal of Applied Ceramic Technology</t>
  </si>
  <si>
    <t>1744-7402</t>
  </si>
  <si>
    <t>American Ceramic Society (ACerS)</t>
  </si>
  <si>
    <t>International Journal of Applied Glass Science</t>
  </si>
  <si>
    <t>2041-1294</t>
  </si>
  <si>
    <t>Wiley and American Ceramic Society</t>
  </si>
  <si>
    <t>International Journal of Applied Linguistics</t>
  </si>
  <si>
    <t>1473-4192</t>
  </si>
  <si>
    <t>International Journal of Applied Psychoanalytic Studies</t>
  </si>
  <si>
    <t>1556-9187</t>
  </si>
  <si>
    <t>International Journal of Art &amp; Design Education</t>
  </si>
  <si>
    <t>1476-8070</t>
  </si>
  <si>
    <t>Blackwell &amp; National Society for Education in Art and Design</t>
  </si>
  <si>
    <t>International Journal of Auditing</t>
  </si>
  <si>
    <t>1099-1123</t>
  </si>
  <si>
    <t>International Journal of Biomaterials</t>
  </si>
  <si>
    <t>1687-8795</t>
  </si>
  <si>
    <t>International Journal of Biomedical Imaging</t>
  </si>
  <si>
    <t>1687-4196</t>
  </si>
  <si>
    <t>International Journal of Breast Cancer</t>
  </si>
  <si>
    <t>2090-3189</t>
  </si>
  <si>
    <t>International Journal of Cancer</t>
  </si>
  <si>
    <t>1097-0215</t>
  </si>
  <si>
    <t>Union for International Cancer Control</t>
  </si>
  <si>
    <t>International Journal of Cell Biology</t>
  </si>
  <si>
    <t>1687-8884</t>
  </si>
  <si>
    <t>International Journal of Ceramic Engineering &amp; Science</t>
  </si>
  <si>
    <t>2578-3270</t>
  </si>
  <si>
    <t>American Ceramic Society</t>
  </si>
  <si>
    <t>International Journal of Chemical Engineering</t>
  </si>
  <si>
    <t>1687-8078</t>
  </si>
  <si>
    <t>International Journal of Chemical Kinetics</t>
  </si>
  <si>
    <t>1097-4601</t>
  </si>
  <si>
    <t>International Journal of Chronic Diseases</t>
  </si>
  <si>
    <t>2314-5749</t>
  </si>
  <si>
    <t>International Journal of Circuit Theory and Applications</t>
  </si>
  <si>
    <t>1097-007X</t>
  </si>
  <si>
    <t>International Journal of Climatology</t>
  </si>
  <si>
    <t>1097-0088</t>
  </si>
  <si>
    <t>International Journal of Clinical Practice</t>
  </si>
  <si>
    <t>1742-1241</t>
  </si>
  <si>
    <t>International Journal of Communication Systems</t>
  </si>
  <si>
    <t>1099-1131</t>
  </si>
  <si>
    <t>International Journal of Computer Games Technology</t>
  </si>
  <si>
    <t>1687-7055</t>
  </si>
  <si>
    <t>International Journal of Consumer Studies</t>
  </si>
  <si>
    <t>1470-6431</t>
  </si>
  <si>
    <t>International Journal of Corrosion</t>
  </si>
  <si>
    <t>1687-9333</t>
  </si>
  <si>
    <t>International Journal of Cosmetic Science</t>
  </si>
  <si>
    <t>1468-2494</t>
  </si>
  <si>
    <t>Society of Cosmetic Scientists and the Société Française de Cosmétologie</t>
  </si>
  <si>
    <t>International Journal of Dairy Technology</t>
  </si>
  <si>
    <t>1471-0307</t>
  </si>
  <si>
    <t>Society of Dairy Technology</t>
  </si>
  <si>
    <t>International Journal of Dental Hygiene</t>
  </si>
  <si>
    <t>1601-5037</t>
  </si>
  <si>
    <t>International Journal of Dentistry</t>
  </si>
  <si>
    <t>1687-8736</t>
  </si>
  <si>
    <t>International Journal of Dermatology</t>
  </si>
  <si>
    <t>1365-4632</t>
  </si>
  <si>
    <t>International Society of Dermatology</t>
  </si>
  <si>
    <t>International Journal of Developmental Neuroscience</t>
  </si>
  <si>
    <t>1873-474X</t>
  </si>
  <si>
    <t>International Society for Developmental Neuroscience</t>
  </si>
  <si>
    <t>International Journal of Differential Equations</t>
  </si>
  <si>
    <t>1687-9651</t>
  </si>
  <si>
    <t>International Journal of Digital Multimedia Broadcasting</t>
  </si>
  <si>
    <t>1687-7586</t>
  </si>
  <si>
    <t>International Journal of Eating Disorders</t>
  </si>
  <si>
    <t>1098-108X</t>
  </si>
  <si>
    <t>International Journal of Ecology</t>
  </si>
  <si>
    <t>1687-9716</t>
  </si>
  <si>
    <t>International Journal of Economic Theory</t>
  </si>
  <si>
    <t>1742-7363</t>
  </si>
  <si>
    <t>International Association for Economic Theory</t>
  </si>
  <si>
    <t>International Journal of Electrochemistry</t>
  </si>
  <si>
    <t>2090-3537</t>
  </si>
  <si>
    <t>International Journal of Endocrinology</t>
  </si>
  <si>
    <t>1687-8345</t>
  </si>
  <si>
    <t>International Journal of Energy Research</t>
  </si>
  <si>
    <t>1099-114X</t>
  </si>
  <si>
    <t>International Journal of Experimental Pathology</t>
  </si>
  <si>
    <t>1365-2613</t>
  </si>
  <si>
    <t>Company of the International Journal of Experimental Pathology</t>
  </si>
  <si>
    <t>International Journal of Finance &amp; Economics</t>
  </si>
  <si>
    <t>1099-1158</t>
  </si>
  <si>
    <t>International Journal of Food Science</t>
  </si>
  <si>
    <t>2314-5765</t>
  </si>
  <si>
    <t>International Journal of Food Science &amp; Technology</t>
  </si>
  <si>
    <t>1365-2621</t>
  </si>
  <si>
    <t>Institute of Food, Science and Technology (IFSTTF)</t>
  </si>
  <si>
    <t>International Journal of Forestry Research</t>
  </si>
  <si>
    <t>1687-9376</t>
  </si>
  <si>
    <t>International Journal of Genomics</t>
  </si>
  <si>
    <t>2314-4378</t>
  </si>
  <si>
    <t>International Journal of Geophysics</t>
  </si>
  <si>
    <t>1687-8868</t>
  </si>
  <si>
    <t>International Journal of Geriatric Psychiatry</t>
  </si>
  <si>
    <t>1099-1166</t>
  </si>
  <si>
    <t>International Journal of Gynecology &amp; Obstetrics</t>
  </si>
  <si>
    <t>1879-3479</t>
  </si>
  <si>
    <t>International Federation of Gynecology and Obstetrics (FIGO)</t>
  </si>
  <si>
    <t>International Journal of Hepatology</t>
  </si>
  <si>
    <t>2090-3456</t>
  </si>
  <si>
    <t>International Journal of Hypertension</t>
  </si>
  <si>
    <t>2090-0392</t>
  </si>
  <si>
    <t>International Journal of Imaging Systems and Technology</t>
  </si>
  <si>
    <t>1098-1098</t>
  </si>
  <si>
    <t>International Journal of Immunogenetics</t>
  </si>
  <si>
    <t>1744-313X</t>
  </si>
  <si>
    <t>International Journal of Inflammation</t>
  </si>
  <si>
    <t>2042-0099</t>
  </si>
  <si>
    <t>International Journal of Intelligent Systems</t>
  </si>
  <si>
    <t>1098-111X</t>
  </si>
  <si>
    <t>International Journal of Laboratory Hematology</t>
  </si>
  <si>
    <t>1751-553X</t>
  </si>
  <si>
    <t>International Journal of Language &amp; Communication Disorders</t>
  </si>
  <si>
    <t>1460-6984</t>
  </si>
  <si>
    <t>Royal College of Speech and Language Therapists (RCSLT)</t>
  </si>
  <si>
    <t>International Journal of Management Reviews</t>
  </si>
  <si>
    <t>1468-2370</t>
  </si>
  <si>
    <t>Blackwell &amp; British Academy of Management</t>
  </si>
  <si>
    <t>International Journal of Mathematics and Mathematical Sciences</t>
  </si>
  <si>
    <t>1687-0425</t>
  </si>
  <si>
    <t>International Journal of Mechanical System Dynamics</t>
  </si>
  <si>
    <t>2767-1402</t>
  </si>
  <si>
    <t>The Chinese Society for Composite Materials</t>
  </si>
  <si>
    <t>International Journal of Mental Health Nursing</t>
  </si>
  <si>
    <t>1447-0349</t>
  </si>
  <si>
    <t>International Journal of Methods in Pyschiatric Research</t>
  </si>
  <si>
    <t>1557-0657</t>
  </si>
  <si>
    <t>International Journal of Microbiology</t>
  </si>
  <si>
    <t>1687-9198</t>
  </si>
  <si>
    <t>International Journal of Nephrology</t>
  </si>
  <si>
    <t>2090-2158</t>
  </si>
  <si>
    <t>International Journal of Network Management</t>
  </si>
  <si>
    <t>1099-1190</t>
  </si>
  <si>
    <t>International Journal of Numerical Modelling: Electronic Networks, Devices and Fields</t>
  </si>
  <si>
    <t>1099-1204</t>
  </si>
  <si>
    <t>International Journal of Nursing Knowledge</t>
  </si>
  <si>
    <t>2047-3095</t>
  </si>
  <si>
    <t>Nanda International Inc</t>
  </si>
  <si>
    <t>International Journal of Nursing Practice</t>
  </si>
  <si>
    <t>1440-172X</t>
  </si>
  <si>
    <t>International Journal of Older People Nursing</t>
  </si>
  <si>
    <t>1748-3743</t>
  </si>
  <si>
    <t>International Journal of Optics</t>
  </si>
  <si>
    <t>1687-9392</t>
  </si>
  <si>
    <t>International Journal of Osteoarchaeology</t>
  </si>
  <si>
    <t>1099-1212</t>
  </si>
  <si>
    <t>International Journal of Otolaryngology</t>
  </si>
  <si>
    <t>1687-921X</t>
  </si>
  <si>
    <t>International Journal of Paediatric Dentistry</t>
  </si>
  <si>
    <t>1365-263X</t>
  </si>
  <si>
    <t>Blackwell &amp; British Society of Paediatric Dentistry</t>
  </si>
  <si>
    <t>International Journal of Pediatrics</t>
  </si>
  <si>
    <t>1687-9759</t>
  </si>
  <si>
    <t>International Journal of Photoenergy</t>
  </si>
  <si>
    <t>1687-529X</t>
  </si>
  <si>
    <t>International Journal of Polymer Science</t>
  </si>
  <si>
    <t>1687-9430</t>
  </si>
  <si>
    <t>International Journal of Psychology</t>
  </si>
  <si>
    <t>1464-066X</t>
  </si>
  <si>
    <t>International Union of Psychological Science</t>
  </si>
  <si>
    <t>International Journal of Quantum Chemistry</t>
  </si>
  <si>
    <t>1097-461X</t>
  </si>
  <si>
    <t>International Journal of Reconfigurable Computing</t>
  </si>
  <si>
    <t>1687-7209</t>
  </si>
  <si>
    <t>International Journal of Reproductive Medicine</t>
  </si>
  <si>
    <t>2314-5757</t>
  </si>
  <si>
    <t>International Journal of RF and Microwave Computer-Aided Engineering</t>
  </si>
  <si>
    <t>1099-047X</t>
  </si>
  <si>
    <t>International Journal of Rheumatic Diseases</t>
  </si>
  <si>
    <t>1756-185X</t>
  </si>
  <si>
    <t>Blackwell/Asia Pacific League of Associations for Rheumatology</t>
  </si>
  <si>
    <t>International Journal of Rheumatology</t>
  </si>
  <si>
    <t>1687-9279</t>
  </si>
  <si>
    <t>International Journal of Robust and Nonlinear Control</t>
  </si>
  <si>
    <t>1099-1239</t>
  </si>
  <si>
    <t>International Journal of Rotating Machinery</t>
  </si>
  <si>
    <t>1542-3034</t>
  </si>
  <si>
    <t>International Journal of Satellite Communications and Networking</t>
  </si>
  <si>
    <t>1542-0981</t>
  </si>
  <si>
    <t>International Journal of Selection and Assessment</t>
  </si>
  <si>
    <t>1468-2389</t>
  </si>
  <si>
    <t>International Journal of Social Welfare</t>
  </si>
  <si>
    <t>1468-2397</t>
  </si>
  <si>
    <t>Blackwell &amp; Akademikerforbundet SSR</t>
  </si>
  <si>
    <t>International Journal of Surgical Oncology</t>
  </si>
  <si>
    <t>2090-1410</t>
  </si>
  <si>
    <t>International Journal of Systematic Theology</t>
  </si>
  <si>
    <t>1468-2400</t>
  </si>
  <si>
    <t>International Journal of Telemedicine and Applications</t>
  </si>
  <si>
    <t>1687-6423</t>
  </si>
  <si>
    <t>International Journal of Tourism Research</t>
  </si>
  <si>
    <t>1522-1970</t>
  </si>
  <si>
    <t>International Journal of Training and Development</t>
  </si>
  <si>
    <t>1468-2419</t>
  </si>
  <si>
    <t>International Journal of Urban and Regional Research</t>
  </si>
  <si>
    <t>1468-2427</t>
  </si>
  <si>
    <t>Urban Research Publications Limited</t>
  </si>
  <si>
    <t>International Journal of Urological Nursing</t>
  </si>
  <si>
    <t>1749-771X</t>
  </si>
  <si>
    <t>Blackwell &amp; British Association of Urological Nurses</t>
  </si>
  <si>
    <t>International Journal of Urology</t>
  </si>
  <si>
    <t>1442-2042</t>
  </si>
  <si>
    <t>Japanese Urological Association</t>
  </si>
  <si>
    <t>International Journal of Vascular Medicine</t>
  </si>
  <si>
    <t>2090-2832</t>
  </si>
  <si>
    <t>International Journal of Zoology</t>
  </si>
  <si>
    <t>1687-8485</t>
  </si>
  <si>
    <t>International Labour Review</t>
  </si>
  <si>
    <t>1564-913X</t>
  </si>
  <si>
    <t>International Labour Organization</t>
  </si>
  <si>
    <t>International Migration</t>
  </si>
  <si>
    <t>1468-2435</t>
  </si>
  <si>
    <t>International Organization for Migration</t>
  </si>
  <si>
    <t>International Nursing Review</t>
  </si>
  <si>
    <t>1466-7657</t>
  </si>
  <si>
    <t>International Council of Nurses</t>
  </si>
  <si>
    <t>International Review of Finance</t>
  </si>
  <si>
    <t>1468-2443</t>
  </si>
  <si>
    <t>International Review of Finance Ltd</t>
  </si>
  <si>
    <t>International Review of Hydrobiology</t>
  </si>
  <si>
    <t>1522-2632</t>
  </si>
  <si>
    <t>International Review of Mission</t>
  </si>
  <si>
    <t>1758-6631</t>
  </si>
  <si>
    <t>World Council of Churches</t>
  </si>
  <si>
    <t>International Social Science Journal</t>
  </si>
  <si>
    <t>1468-2451</t>
  </si>
  <si>
    <t>International Social Security Review</t>
  </si>
  <si>
    <t>1468-246X</t>
  </si>
  <si>
    <t>International Social Security Association</t>
  </si>
  <si>
    <t>International Statistical Review</t>
  </si>
  <si>
    <t>1751-5823</t>
  </si>
  <si>
    <t>International Statistical Institute</t>
  </si>
  <si>
    <t>International Studies of Economics</t>
  </si>
  <si>
    <t>2831-3224</t>
  </si>
  <si>
    <t>Shanghai University of Finance and Economics</t>
  </si>
  <si>
    <t>International Transactions in Operational Research</t>
  </si>
  <si>
    <t>1475-3995</t>
  </si>
  <si>
    <t>International Federation of Operational Research Societies</t>
  </si>
  <si>
    <t>International Transactions on Electrical Energy Systems</t>
  </si>
  <si>
    <t>2050-7038</t>
  </si>
  <si>
    <t>International Wound Journal</t>
  </si>
  <si>
    <t>1742-481X</t>
  </si>
  <si>
    <t>Wiley, Medicalhelplines.com Inc</t>
  </si>
  <si>
    <t>Internet Technology Letters</t>
  </si>
  <si>
    <t>2476-1508</t>
  </si>
  <si>
    <t>Invertebrate Biology</t>
  </si>
  <si>
    <t>1744-7410</t>
  </si>
  <si>
    <t>American Microscopical Society</t>
  </si>
  <si>
    <t>IPPR Progressive Review</t>
  </si>
  <si>
    <t>2573-2331</t>
  </si>
  <si>
    <t>Institute for Public Policy Research</t>
  </si>
  <si>
    <t>iRadiology</t>
  </si>
  <si>
    <t>2834-2879</t>
  </si>
  <si>
    <t>Irrigation and Drainage</t>
  </si>
  <si>
    <t>1531-0361</t>
  </si>
  <si>
    <t>Mr S P Gopal</t>
  </si>
  <si>
    <t>Island Arc</t>
  </si>
  <si>
    <t>1440-1738</t>
  </si>
  <si>
    <t>Israel Journal of Chemistry</t>
  </si>
  <si>
    <t>1869-5868</t>
  </si>
  <si>
    <t>IUBMB Life</t>
  </si>
  <si>
    <t>1521-6551</t>
  </si>
  <si>
    <t>JACCP: Journal of the American College of Clinical Pharmacy</t>
  </si>
  <si>
    <t>2574-9870</t>
  </si>
  <si>
    <t>© Pharmacotherapy Publications, Inc</t>
  </si>
  <si>
    <t>Japan Architectural Review</t>
  </si>
  <si>
    <t>2475-8876</t>
  </si>
  <si>
    <t>Architectural Institute of Japan</t>
  </si>
  <si>
    <t>Japan Journal of Nursing Science</t>
  </si>
  <si>
    <t>1742-7924</t>
  </si>
  <si>
    <t>Japan Academy of Nursing Science</t>
  </si>
  <si>
    <t xml:space="preserve">Japanese Journal of Sociology												</t>
  </si>
  <si>
    <t>2769-1357</t>
  </si>
  <si>
    <t>The Japan Sociological Society</t>
  </si>
  <si>
    <t>JCMS: Journal of Common Market Studies</t>
  </si>
  <si>
    <t>1468-5965</t>
  </si>
  <si>
    <t>Blackwell &amp; University Association for Contemporary European Studies</t>
  </si>
  <si>
    <t>JCPP Advances</t>
  </si>
  <si>
    <t>2692-9384</t>
  </si>
  <si>
    <t>Society on Sarcopenia, Cachexia and Wasting Disorders</t>
  </si>
  <si>
    <t>JCSM Rapid Communications</t>
  </si>
  <si>
    <t>2617-1619</t>
  </si>
  <si>
    <t>SOCIETY ON SARCOPENIA, CACHEXIA AND WASTING DISORDERS</t>
  </si>
  <si>
    <t>JEADV Clinical Practice</t>
  </si>
  <si>
    <t>2768-6566</t>
  </si>
  <si>
    <t>European Academy of Dermatology and Venereology</t>
  </si>
  <si>
    <t>JGH Open</t>
  </si>
  <si>
    <t>2397-9070</t>
  </si>
  <si>
    <t>Wiley, Journal of Gastroenterology and Hepatology Foundation</t>
  </si>
  <si>
    <t>JIMD Reports</t>
  </si>
  <si>
    <t>2192-8312</t>
  </si>
  <si>
    <t>Society for the Study of Inborn Errors of Metabolism</t>
  </si>
  <si>
    <t>JOR Spine</t>
  </si>
  <si>
    <t>2572-1143</t>
  </si>
  <si>
    <t>Orthopaedic Research Society</t>
  </si>
  <si>
    <t>Journal der Deutschen Dermatologischen Gesellschaft</t>
  </si>
  <si>
    <t>1610-0387</t>
  </si>
  <si>
    <t>Deutsche Dermatologische Gesellschaft</t>
  </si>
  <si>
    <t>Journal for Eighteenth-Century Studies</t>
  </si>
  <si>
    <t>1754-0208</t>
  </si>
  <si>
    <t>British Society for Eighteenth-Century Studies</t>
  </si>
  <si>
    <t>Journal for Specialists in Pediatric Nursing</t>
  </si>
  <si>
    <t>1744-6155</t>
  </si>
  <si>
    <t>Journal for the Anthropology of North America</t>
  </si>
  <si>
    <t>2475-5389</t>
  </si>
  <si>
    <t>Journal for the Scientific Study of Religion</t>
  </si>
  <si>
    <t>1468-5906</t>
  </si>
  <si>
    <t>Society for the Scientific Study of Religion</t>
  </si>
  <si>
    <t>Journal for the Theory of Social Behaviour</t>
  </si>
  <si>
    <t>1468-5914</t>
  </si>
  <si>
    <t>Journal of Accounting Research</t>
  </si>
  <si>
    <t>1475-679X</t>
  </si>
  <si>
    <t>The Accounting Research Center at the University of Chicago Booth School of Business</t>
  </si>
  <si>
    <t>Journal of Addiction</t>
  </si>
  <si>
    <t>2090-7850</t>
  </si>
  <si>
    <t>Journal of Addictions &amp; Offender Counseling</t>
  </si>
  <si>
    <t>2161-1874</t>
  </si>
  <si>
    <t>Journal of Adolescence</t>
  </si>
  <si>
    <t>1095-9254</t>
  </si>
  <si>
    <t>Foundation for Professionals in Services to Adolescents</t>
  </si>
  <si>
    <t>Journal of Adolescent &amp; Adult Literacy</t>
  </si>
  <si>
    <t>1936-2706</t>
  </si>
  <si>
    <t>International Literacy Association</t>
  </si>
  <si>
    <t>Journal of Advanced Manufacturing and Processing</t>
  </si>
  <si>
    <t>2637-403X</t>
  </si>
  <si>
    <t>Journal of Advanced Nursing</t>
  </si>
  <si>
    <t>1365-2648</t>
  </si>
  <si>
    <t>Journal of Advanced Transportation</t>
  </si>
  <si>
    <t>2042-3195</t>
  </si>
  <si>
    <t>Journal of Advances in Modeling Earth Systems</t>
  </si>
  <si>
    <t>1942-2466</t>
  </si>
  <si>
    <t>Journal of Aging Research</t>
  </si>
  <si>
    <t>2090-2212</t>
  </si>
  <si>
    <t>Journal of Agrarian Change</t>
  </si>
  <si>
    <t>1471-0366</t>
  </si>
  <si>
    <t>Journal of Agricultural Economics</t>
  </si>
  <si>
    <t>1477-9552</t>
  </si>
  <si>
    <t>Journal of Agronomy and Crop Science</t>
  </si>
  <si>
    <t>1439-037X</t>
  </si>
  <si>
    <t>Journal of Analytical Methods in Chemistry</t>
  </si>
  <si>
    <t>2090-8873</t>
  </si>
  <si>
    <t>Journal of Analytical Psychology</t>
  </si>
  <si>
    <t>1468-5922</t>
  </si>
  <si>
    <t>The Society of Analytical Psychology</t>
  </si>
  <si>
    <t>Journal of Anatomy</t>
  </si>
  <si>
    <t>1469-7580</t>
  </si>
  <si>
    <t>Anatomical Society</t>
  </si>
  <si>
    <t>Journal of Animal Breeding and Genetics</t>
  </si>
  <si>
    <t>1439-0388</t>
  </si>
  <si>
    <t>Journal of Animal Ecology</t>
  </si>
  <si>
    <t>1365-2656</t>
  </si>
  <si>
    <t>Journal of Animal Physiology and Animal Nutrition</t>
  </si>
  <si>
    <t>1439-0396</t>
  </si>
  <si>
    <t>Journal of Applied Behavior Analysis</t>
  </si>
  <si>
    <t>1938-3703</t>
  </si>
  <si>
    <t>Society for the Experimental Analysis of Behavior</t>
  </si>
  <si>
    <t>Journal of Applied Clinical Medical Physics</t>
  </si>
  <si>
    <t>1526-9914</t>
  </si>
  <si>
    <t>American Association of Physicists in Medicine</t>
  </si>
  <si>
    <t>Journal of Applied Corporate Finance</t>
  </si>
  <si>
    <t>1745-6622</t>
  </si>
  <si>
    <t>Cantillon &amp; Mann, LLC</t>
  </si>
  <si>
    <t>Journal of Applied Crystallography</t>
  </si>
  <si>
    <t>1600-5767</t>
  </si>
  <si>
    <t>Journal of Applied Ecology</t>
  </si>
  <si>
    <t>1365-2664</t>
  </si>
  <si>
    <t>Journal of Applied Econometrics</t>
  </si>
  <si>
    <t>1099-1255</t>
  </si>
  <si>
    <t>Journal of Applied Entomology</t>
  </si>
  <si>
    <t>1439-0418</t>
  </si>
  <si>
    <t>Journal of Applied Ichthyology</t>
  </si>
  <si>
    <t>1439-0426</t>
  </si>
  <si>
    <t>Journal of Applied Mathematics</t>
  </si>
  <si>
    <t>1687-0042</t>
  </si>
  <si>
    <t>Journal of Applied Philosophy</t>
  </si>
  <si>
    <t>1468-5930</t>
  </si>
  <si>
    <t>Society for Applied Philosophy</t>
  </si>
  <si>
    <t>Journal of Applied Polymer Science</t>
  </si>
  <si>
    <t>1097-4628</t>
  </si>
  <si>
    <t>Journal of Applied Research in Intellectual Disabilities</t>
  </si>
  <si>
    <t>1468-3148</t>
  </si>
  <si>
    <t>Journal of Applied Social Psychology</t>
  </si>
  <si>
    <t>1559-1816</t>
  </si>
  <si>
    <t>Journal of Applied Toxicology</t>
  </si>
  <si>
    <t>1099-1263</t>
  </si>
  <si>
    <t>Journal of Aquatic Animal Health</t>
  </si>
  <si>
    <t>1548-8667</t>
  </si>
  <si>
    <t>Journal of Arrhythmia</t>
  </si>
  <si>
    <t>1883-2148</t>
  </si>
  <si>
    <t>Asia Pacific Heart Rhythm Society &amp; the Japanese Heart Rhythm Society</t>
  </si>
  <si>
    <t>Journal of Avian Biology</t>
  </si>
  <si>
    <t>1600-048X</t>
  </si>
  <si>
    <t>Journal of Basic Microbiology</t>
  </si>
  <si>
    <t>1521-4028</t>
  </si>
  <si>
    <t>Journal of Behavioral Decision Making</t>
  </si>
  <si>
    <t>1099-0771</t>
  </si>
  <si>
    <t>Journal of Biochemical and Molecular Toxicology</t>
  </si>
  <si>
    <t>1099-0461</t>
  </si>
  <si>
    <t>Journal of Biogeography</t>
  </si>
  <si>
    <t>1365-2699</t>
  </si>
  <si>
    <t>Journal of Biomedical Materials Research Part A</t>
  </si>
  <si>
    <t>1552-4965</t>
  </si>
  <si>
    <t>Journal of Biomedical Materials Research Part B: Applied Biomaterials</t>
  </si>
  <si>
    <t>1552-4981</t>
  </si>
  <si>
    <t>Journal of Biophotonics</t>
  </si>
  <si>
    <t>1864-0648</t>
  </si>
  <si>
    <t>Journal of Business Finance &amp; Accounting</t>
  </si>
  <si>
    <t>1468-5957</t>
  </si>
  <si>
    <t>Journal of Business Logistics</t>
  </si>
  <si>
    <t>2158-1592</t>
  </si>
  <si>
    <t>Journal of Cachexia, Sarcopenia and Muscle</t>
  </si>
  <si>
    <t>2190-6009</t>
  </si>
  <si>
    <t>Journal of Cancer Epidemiology</t>
  </si>
  <si>
    <t>1687-8566</t>
  </si>
  <si>
    <t>Journal of Cardiac Surgery</t>
  </si>
  <si>
    <t>1540-8191</t>
  </si>
  <si>
    <t>Journal of Cardiovascular Electrophysiology</t>
  </si>
  <si>
    <t>1540-8167</t>
  </si>
  <si>
    <t>Journal of Cell Communication and Signaling</t>
  </si>
  <si>
    <t>1873-961X</t>
  </si>
  <si>
    <t>Journal of Cellular and Molecular Medicine</t>
  </si>
  <si>
    <t>1582-4934</t>
  </si>
  <si>
    <t>Wiley, The Foundation for Cellular and Molecular Medicine</t>
  </si>
  <si>
    <t>Journal of Cellular Biochemistry</t>
  </si>
  <si>
    <t>1097-4644</t>
  </si>
  <si>
    <t>Journal of Cellular Physiology</t>
  </si>
  <si>
    <t>1097-4652</t>
  </si>
  <si>
    <t>Journal of Chemical Technology and Biotechnology</t>
  </si>
  <si>
    <t>1097-4660</t>
  </si>
  <si>
    <t>Journal of Chemistry</t>
  </si>
  <si>
    <t>2090-9071</t>
  </si>
  <si>
    <t>Journal of Chemometrics</t>
  </si>
  <si>
    <t>1099-128X</t>
  </si>
  <si>
    <t>Journal of Child and Adolescent Psychiatric Nursing</t>
  </si>
  <si>
    <t>1744-6171</t>
  </si>
  <si>
    <t>Journal of Child Psychology and Psychiatry</t>
  </si>
  <si>
    <t>1469-7610</t>
  </si>
  <si>
    <t>Journal of Clinical Apheresis</t>
  </si>
  <si>
    <t>1098-1101</t>
  </si>
  <si>
    <t>Journal of Clinical Laboratory Analysis</t>
  </si>
  <si>
    <t>1098-2825</t>
  </si>
  <si>
    <t>Journal of Clinical Nursing</t>
  </si>
  <si>
    <t>1365-2702</t>
  </si>
  <si>
    <t>Journal of Clinical Periodontology</t>
  </si>
  <si>
    <t>1600-051X</t>
  </si>
  <si>
    <t>Journal of Clinical Pharmacy and Therapeutics</t>
  </si>
  <si>
    <t>1365-2710</t>
  </si>
  <si>
    <t>Journal of Clinical Psychology</t>
  </si>
  <si>
    <t>1097-4679</t>
  </si>
  <si>
    <t>Journal of Clinical Ultrasound</t>
  </si>
  <si>
    <t>1097-0096</t>
  </si>
  <si>
    <t>Journal of Combinatorial Designs</t>
  </si>
  <si>
    <t>1520-6610</t>
  </si>
  <si>
    <t>Journal of Combustion</t>
  </si>
  <si>
    <t>2090-1976</t>
  </si>
  <si>
    <t>Journal of Community &amp; Applied Social Psychology</t>
  </si>
  <si>
    <t>1099-1298</t>
  </si>
  <si>
    <t>Journal of Community Psychology</t>
  </si>
  <si>
    <t>1520-6629</t>
  </si>
  <si>
    <t>Journal of Computational Chemistry</t>
  </si>
  <si>
    <t>1096-987X</t>
  </si>
  <si>
    <t>Journal of Computer Assisted Learning</t>
  </si>
  <si>
    <t>1365-2729</t>
  </si>
  <si>
    <t>Journal of Computer Networks and Communications</t>
  </si>
  <si>
    <t>2090-715X</t>
  </si>
  <si>
    <t>Journal of Consumer Affairs</t>
  </si>
  <si>
    <t>1745-6606</t>
  </si>
  <si>
    <t>American Council on Consumer Interests</t>
  </si>
  <si>
    <t>Journal of Consumer Behaviour</t>
  </si>
  <si>
    <t>1479-1838</t>
  </si>
  <si>
    <t>Journal of Consumer Psychology</t>
  </si>
  <si>
    <t>1532-7663</t>
  </si>
  <si>
    <t>Journal of Contingencies and Crisis Management</t>
  </si>
  <si>
    <t>1468-5973</t>
  </si>
  <si>
    <t>Journal of Control Science and Engineering</t>
  </si>
  <si>
    <t>1687-5257</t>
  </si>
  <si>
    <t>Journal of Corporate Accounting &amp; Finance</t>
  </si>
  <si>
    <t>1097-0053</t>
  </si>
  <si>
    <t>Journal of Cosmetic Dermatology</t>
  </si>
  <si>
    <t>1473-2165</t>
  </si>
  <si>
    <t>Journal of Counseling &amp; Development</t>
  </si>
  <si>
    <t>1556-6676</t>
  </si>
  <si>
    <t>Journal of Critical Infrastructure Policy</t>
  </si>
  <si>
    <t>2693-3101</t>
  </si>
  <si>
    <t>Journal of Cutaneous Pathology</t>
  </si>
  <si>
    <t>1600-0560</t>
  </si>
  <si>
    <t>Journal of Dental Education</t>
  </si>
  <si>
    <t>1930-7837</t>
  </si>
  <si>
    <t>American Dental Education Association</t>
  </si>
  <si>
    <t>Journal of Diabetes</t>
  </si>
  <si>
    <t>1753-0407</t>
  </si>
  <si>
    <t>Wiley, Chinese Society of Endocrinology</t>
  </si>
  <si>
    <t>Journal of Diabetes Investigation</t>
  </si>
  <si>
    <t>2040-1124</t>
  </si>
  <si>
    <t>Wiley, Asian Association for the Study of Diabetes (AASD)</t>
  </si>
  <si>
    <t>Journal of Diabetes Research</t>
  </si>
  <si>
    <t>2314-6753</t>
  </si>
  <si>
    <t>Journal of Digestive Diseases</t>
  </si>
  <si>
    <t>1751-2980</t>
  </si>
  <si>
    <t>Renji Hospital Affiliated to Shanghai Jiaotong University School of Medicine and John Wiley &amp; Sons Australia, Ltd</t>
  </si>
  <si>
    <t>Journal of Ecology</t>
  </si>
  <si>
    <t>1365-2745</t>
  </si>
  <si>
    <t>Journal of Economic Surveys</t>
  </si>
  <si>
    <t>1467-6419</t>
  </si>
  <si>
    <t>Journal of Economics &amp; Management Strategy</t>
  </si>
  <si>
    <t>1530-9134</t>
  </si>
  <si>
    <t>Journal of Educational Measurement</t>
  </si>
  <si>
    <t>1745-3984</t>
  </si>
  <si>
    <t>Journal of Elder Policy</t>
  </si>
  <si>
    <t>2767-7451</t>
  </si>
  <si>
    <t>Journal of Electrical and Computer Engineering</t>
  </si>
  <si>
    <t>2090-0155</t>
  </si>
  <si>
    <t>Journal of Empirical Legal Studies</t>
  </si>
  <si>
    <t>1740-1461</t>
  </si>
  <si>
    <t>Wiley/Cornell Law School</t>
  </si>
  <si>
    <t>Journal of Employment Counseling</t>
  </si>
  <si>
    <t>2161-1920</t>
  </si>
  <si>
    <t>Journal of Energy</t>
  </si>
  <si>
    <t>2314-615X</t>
  </si>
  <si>
    <t>Journal of Engineering</t>
  </si>
  <si>
    <t>2314-4912</t>
  </si>
  <si>
    <t>Journal of Engineering Education</t>
  </si>
  <si>
    <t>2168-9830</t>
  </si>
  <si>
    <t>American Society for Engineering Education</t>
  </si>
  <si>
    <t>Journal of Environmental Quality</t>
  </si>
  <si>
    <t>1537-2537</t>
  </si>
  <si>
    <t>Journal of Esthetic and Restorative Dentistry</t>
  </si>
  <si>
    <t>1708-8240</t>
  </si>
  <si>
    <t>Journal of Eukaryotic Microbiology</t>
  </si>
  <si>
    <t>1550-7408</t>
  </si>
  <si>
    <t>International Society of Protistologists</t>
  </si>
  <si>
    <t>Journal of Evaluation in Clinical Practice</t>
  </si>
  <si>
    <t>1365-2753</t>
  </si>
  <si>
    <t>Journal of Evidence-Based Medicine</t>
  </si>
  <si>
    <t>1756-5391</t>
  </si>
  <si>
    <t>Wiley &amp; Chinese Cochrane Center, West China Hospital of Sichuan University</t>
  </si>
  <si>
    <t>Journal of Experimental Orthopaedics</t>
  </si>
  <si>
    <t>2197-1153</t>
  </si>
  <si>
    <t>Journal of Experimental Zoology Part A: Ecological and Integrative Physiology</t>
  </si>
  <si>
    <t>2471-5646</t>
  </si>
  <si>
    <t>Journal of Experimental Zoology Part B: Molecular and Developmental Evolution</t>
  </si>
  <si>
    <t>1552-5015</t>
  </si>
  <si>
    <t>Journal of Extracellular Biology</t>
  </si>
  <si>
    <t>2768-2811</t>
  </si>
  <si>
    <t>International Society for Extracellular Vesicles</t>
  </si>
  <si>
    <t>Journal of Extracellular Vesicles</t>
  </si>
  <si>
    <t>2001-3078</t>
  </si>
  <si>
    <t>Journal of Family Theory &amp; Review</t>
  </si>
  <si>
    <t>1756-2589</t>
  </si>
  <si>
    <t>National Council for Family Relations</t>
  </si>
  <si>
    <t>Journal of Family Therapy</t>
  </si>
  <si>
    <t>1467-6427</t>
  </si>
  <si>
    <t>Association for Family Therapy and Systemic Practice</t>
  </si>
  <si>
    <t>Journal of Field Robotics</t>
  </si>
  <si>
    <t>1556-4967</t>
  </si>
  <si>
    <t>Journal of Financial Research</t>
  </si>
  <si>
    <t>1475-6803</t>
  </si>
  <si>
    <t>Southern Finance Association and the Southwestern Finance Association</t>
  </si>
  <si>
    <t>Journal of Fish Biology</t>
  </si>
  <si>
    <t>1095-8649</t>
  </si>
  <si>
    <t>Fisheries Society of the British Isles</t>
  </si>
  <si>
    <t>Journal of Fish Diseases</t>
  </si>
  <si>
    <t>1365-2761</t>
  </si>
  <si>
    <t>Journal of Flood Risk Management</t>
  </si>
  <si>
    <t>1753-318x</t>
  </si>
  <si>
    <t>Wiley, Chartered Institution of Water and Environmental Management</t>
  </si>
  <si>
    <t>Journal of Food Biochemistry</t>
  </si>
  <si>
    <t>1745-4514</t>
  </si>
  <si>
    <t>Journal of Food Process Engineering</t>
  </si>
  <si>
    <t>1745-4530</t>
  </si>
  <si>
    <t>Journal of Food Processing and Preservation</t>
  </si>
  <si>
    <t>1745-4549</t>
  </si>
  <si>
    <t>Journal of Food Quality</t>
  </si>
  <si>
    <t>1745-4557</t>
  </si>
  <si>
    <t>Journal of Food Safety</t>
  </si>
  <si>
    <t>1745-4565</t>
  </si>
  <si>
    <t>Journal of Food Science</t>
  </si>
  <si>
    <t>1750-3841</t>
  </si>
  <si>
    <t>Journal of Foot and Ankle Research</t>
  </si>
  <si>
    <t>1757-1146</t>
  </si>
  <si>
    <t>Journal of Forecasting</t>
  </si>
  <si>
    <t>1099-131X</t>
  </si>
  <si>
    <t>Journal of Forensic Sciences</t>
  </si>
  <si>
    <t>1556-4029</t>
  </si>
  <si>
    <t>American Academy of Forensic Sciences</t>
  </si>
  <si>
    <t>Journal of Function Spaces</t>
  </si>
  <si>
    <t>2314-8888</t>
  </si>
  <si>
    <t>Journal of Gastroenterology and Hepatology</t>
  </si>
  <si>
    <t>1440-1746</t>
  </si>
  <si>
    <t>Wiley &amp; Journal of Gastroenterology and Hepatology Foundation</t>
  </si>
  <si>
    <t>Journal of General and Family Medicine</t>
  </si>
  <si>
    <t>2189-7948</t>
  </si>
  <si>
    <t>Japan Primary Care Association</t>
  </si>
  <si>
    <t>Journal of Genetic Counseling</t>
  </si>
  <si>
    <t>1573-3599</t>
  </si>
  <si>
    <t>National Society of Genetic Counselors</t>
  </si>
  <si>
    <t>Journal of Geophysical Research: Atmospheres</t>
  </si>
  <si>
    <t>2169-8996</t>
  </si>
  <si>
    <t>Journal of Geophysical Research: Biogeosciences</t>
  </si>
  <si>
    <t>2169-8961</t>
  </si>
  <si>
    <t>Journal of Geophysical Research: Earth Surface</t>
  </si>
  <si>
    <t>2169-9011</t>
  </si>
  <si>
    <t>Journal of Geophysical Research: Machine Learning and Computation</t>
  </si>
  <si>
    <t>2993-5210</t>
  </si>
  <si>
    <t>Journal of Geophysical Research: Oceans</t>
  </si>
  <si>
    <t>2169-9291</t>
  </si>
  <si>
    <t>Journal of Geophysical Research: Planets</t>
  </si>
  <si>
    <t>2169-9100</t>
  </si>
  <si>
    <t>Journal of Geophysical Research: Solid Earth</t>
  </si>
  <si>
    <t>2169-9356</t>
  </si>
  <si>
    <t>Journal of Geophysical Research: Space Physics</t>
  </si>
  <si>
    <t>2169-9402</t>
  </si>
  <si>
    <t>Journal of Graph Theory</t>
  </si>
  <si>
    <t>1097-0118</t>
  </si>
  <si>
    <t>Journal of Healthcare Risk Management</t>
  </si>
  <si>
    <t>2040-0861</t>
  </si>
  <si>
    <t>American Society for Healthcare Risk Management</t>
  </si>
  <si>
    <t>Journal of Hepato-Biliary-Pancreatic Sciences</t>
  </si>
  <si>
    <t>1868-6982</t>
  </si>
  <si>
    <t>Japanese Society of Hepato-Biliary-Pancreatic Surgery</t>
  </si>
  <si>
    <t>Journal of Heterocyclic Chemistry</t>
  </si>
  <si>
    <t>1943-5193</t>
  </si>
  <si>
    <t>Journal of Hospital Medicine</t>
  </si>
  <si>
    <t>1553-5606</t>
  </si>
  <si>
    <t>Society of Hospital Medicine</t>
  </si>
  <si>
    <t>Journal of Human Nutrition and Dietetics</t>
  </si>
  <si>
    <t>1365-277X</t>
  </si>
  <si>
    <t>British Dietetic Association</t>
  </si>
  <si>
    <t>Journal of Immunology Research</t>
  </si>
  <si>
    <t>2314-7156</t>
  </si>
  <si>
    <t>Journal of Industrial Ecology</t>
  </si>
  <si>
    <t>1530-9290</t>
  </si>
  <si>
    <t>Yale University</t>
  </si>
  <si>
    <t>Journal of Inherited Metabolic Disease</t>
  </si>
  <si>
    <t>1573-2665</t>
  </si>
  <si>
    <t>Journal of Integrative Plant Biology</t>
  </si>
  <si>
    <t>1744-7909</t>
  </si>
  <si>
    <t>CAS Institute of Botany</t>
  </si>
  <si>
    <t>Journal of Intellectual Disability Research</t>
  </si>
  <si>
    <t>1365-2788</t>
  </si>
  <si>
    <t>Blackwell &amp; International Association of the Scientific Study of Intellectual Disabilities</t>
  </si>
  <si>
    <t>Journal of Intelligent Medicine</t>
  </si>
  <si>
    <t>2837-6757</t>
  </si>
  <si>
    <t>Journal of Internal Medicine</t>
  </si>
  <si>
    <t>1365-2796</t>
  </si>
  <si>
    <t>Association for the Publication of the Journal of</t>
  </si>
  <si>
    <t>Journal of International Development</t>
  </si>
  <si>
    <t>1099-1328</t>
  </si>
  <si>
    <t>Journal of International Financial Management &amp; Accounting</t>
  </si>
  <si>
    <t>1467-646X</t>
  </si>
  <si>
    <t>Journal of Interventional Cardiology</t>
  </si>
  <si>
    <t>1540-8183</t>
  </si>
  <si>
    <t>Journal of Investigative Psychology and Offender Profiling</t>
  </si>
  <si>
    <t>1544-4767</t>
  </si>
  <si>
    <t>Journal of Labelled Compounds and Radiopharmaceuticals</t>
  </si>
  <si>
    <t>1099-1344</t>
  </si>
  <si>
    <t>Journal of Law and Society</t>
  </si>
  <si>
    <t>1467-6478</t>
  </si>
  <si>
    <t>Cardiff University</t>
  </si>
  <si>
    <t>Journal of Leadership Studies</t>
  </si>
  <si>
    <t>1935-262X</t>
  </si>
  <si>
    <t>University of Phoenix</t>
  </si>
  <si>
    <t>Journal of Legal Studies Education</t>
  </si>
  <si>
    <t>1744-1722</t>
  </si>
  <si>
    <t>Journal of Linguistic Anthropology</t>
  </si>
  <si>
    <t>1548-1395</t>
  </si>
  <si>
    <t>Journal of Lipids</t>
  </si>
  <si>
    <t>2090-3049</t>
  </si>
  <si>
    <t>Journal of Magnetic Resonance Imaging</t>
  </si>
  <si>
    <t>1522-2586</t>
  </si>
  <si>
    <t>International Society for Magnetic Resonance in Medicine</t>
  </si>
  <si>
    <t>Journal of Management Studies</t>
  </si>
  <si>
    <t>1467-6486</t>
  </si>
  <si>
    <t>Blackwell &amp; Society for the Advancement of Managment Studies</t>
  </si>
  <si>
    <t>Journal of Marine Sciences</t>
  </si>
  <si>
    <t>2633-4674</t>
  </si>
  <si>
    <t>Journal of Marital and Family Therapy</t>
  </si>
  <si>
    <t>1752-0606</t>
  </si>
  <si>
    <t>American Association for Marriage and Family Therapy</t>
  </si>
  <si>
    <t>Journal of Marriage and Family</t>
  </si>
  <si>
    <t>1741-3737</t>
  </si>
  <si>
    <t>Journal of Mass Spectrometry</t>
  </si>
  <si>
    <t>1096-9888</t>
  </si>
  <si>
    <t>Journal of Mathematics</t>
  </si>
  <si>
    <t>2314-4785</t>
  </si>
  <si>
    <t>Journal of Medical Imaging and Radiation Oncology</t>
  </si>
  <si>
    <t>1754-9485</t>
  </si>
  <si>
    <t>The Royal Australian and New Zealand College of Radiologists</t>
  </si>
  <si>
    <t>Journal of Medical Primatology</t>
  </si>
  <si>
    <t>1600-0684</t>
  </si>
  <si>
    <t>Journal of Medical Radiation Sciences</t>
  </si>
  <si>
    <t>2051-3909</t>
  </si>
  <si>
    <t>Australian Society of Medical Imaging and Radiation Therapy</t>
  </si>
  <si>
    <t>Journal of Medical Virology</t>
  </si>
  <si>
    <t>1096-9071</t>
  </si>
  <si>
    <t>Journal of Metamorphic Geology</t>
  </si>
  <si>
    <t>1525-1314</t>
  </si>
  <si>
    <t>Journal of Microscopy</t>
  </si>
  <si>
    <t>1365-2818</t>
  </si>
  <si>
    <t>Royal Microscopical Society</t>
  </si>
  <si>
    <t>Journal of Midwifery &amp; Women's Health</t>
  </si>
  <si>
    <t>1542-2011</t>
  </si>
  <si>
    <t>American College of Nurse Midwives (ACNM)</t>
  </si>
  <si>
    <t>Journal of Molecular Recognition</t>
  </si>
  <si>
    <t>1099-1352</t>
  </si>
  <si>
    <t>Journal of Money, Credit and Banking</t>
  </si>
  <si>
    <t>1538-4616</t>
  </si>
  <si>
    <t>Ohio State University Dept of Economics</t>
  </si>
  <si>
    <t>Journal of Morphology</t>
  </si>
  <si>
    <t>1097-4687</t>
  </si>
  <si>
    <t>Journal of Multi-Criteria Decision Analysis</t>
  </si>
  <si>
    <t>1099-1360</t>
  </si>
  <si>
    <t>Journal of Multicultural Counseling and Development</t>
  </si>
  <si>
    <t>2161-1912</t>
  </si>
  <si>
    <t>Journal of Nanomaterials</t>
  </si>
  <si>
    <t>1687-4129</t>
  </si>
  <si>
    <t>Journal of Nanotechnology</t>
  </si>
  <si>
    <t>1687-9511</t>
  </si>
  <si>
    <t>Journal of Neurochemistry</t>
  </si>
  <si>
    <t>1471-4159</t>
  </si>
  <si>
    <t>International Society for Neurochemistry</t>
  </si>
  <si>
    <t>Journal of Neuroendocrinology</t>
  </si>
  <si>
    <t>1365-2826</t>
  </si>
  <si>
    <t>British Society for Neuroendocrinology</t>
  </si>
  <si>
    <t>Journal of Neuroimaging</t>
  </si>
  <si>
    <t>1552-6569</t>
  </si>
  <si>
    <t>American Society of Neuroimaging</t>
  </si>
  <si>
    <t>Journal of Neuropsychology</t>
  </si>
  <si>
    <t>1748-6653</t>
  </si>
  <si>
    <t>Journal of Neuroscience Research</t>
  </si>
  <si>
    <t>1097-4547</t>
  </si>
  <si>
    <t>Journal of Nucleic Acids</t>
  </si>
  <si>
    <t>2090-021X</t>
  </si>
  <si>
    <t>Journal of Nursing Management</t>
  </si>
  <si>
    <t>1365-2834</t>
  </si>
  <si>
    <t>Journal of Nursing Scholarship</t>
  </si>
  <si>
    <t>1547-5069</t>
  </si>
  <si>
    <t>Sigma Theta Tau International The Honor Society of Nursing</t>
  </si>
  <si>
    <t>Journal of Nutrition and Metabolism</t>
  </si>
  <si>
    <t>2090-0732</t>
  </si>
  <si>
    <t>Journal of Obesity</t>
  </si>
  <si>
    <t>2090-0716</t>
  </si>
  <si>
    <t>Journal of Obstetrics and Gynaecology Research</t>
  </si>
  <si>
    <t>1447-0756</t>
  </si>
  <si>
    <t>Japan Society of Obstetrics and Gynecology</t>
  </si>
  <si>
    <t>Journal of Occupational and Organizational Psychology</t>
  </si>
  <si>
    <t>2044-8325</t>
  </si>
  <si>
    <t>Journal of Oncology</t>
  </si>
  <si>
    <t>1687-8469</t>
  </si>
  <si>
    <t>Journal of Operations Management</t>
  </si>
  <si>
    <t>1873-1317</t>
  </si>
  <si>
    <t>APICS, Inc.</t>
  </si>
  <si>
    <t>Journal of Ophthalmology</t>
  </si>
  <si>
    <t>2090-0058</t>
  </si>
  <si>
    <t>Journal of Optimization</t>
  </si>
  <si>
    <t>2314-6486</t>
  </si>
  <si>
    <t>Journal of Oral Pathology &amp; Medicine</t>
  </si>
  <si>
    <t>1600-0714</t>
  </si>
  <si>
    <t>Journal of Oral Rehabilitation</t>
  </si>
  <si>
    <t>1365-2842</t>
  </si>
  <si>
    <t>Journal of Organizational Behavior</t>
  </si>
  <si>
    <t>1099-1379</t>
  </si>
  <si>
    <t>Journal of Orthopaedic Research ®</t>
  </si>
  <si>
    <t>1554-527X</t>
  </si>
  <si>
    <t>Journal of Osteoporosis</t>
  </si>
  <si>
    <t>2042-0064</t>
  </si>
  <si>
    <t>Journal of Paediatrics and Child Health</t>
  </si>
  <si>
    <t>1440-1754</t>
  </si>
  <si>
    <t>Journal of Parasitology Research</t>
  </si>
  <si>
    <t>2090-0031</t>
  </si>
  <si>
    <t>Journal of Parenteral and Enteral Nutrition</t>
  </si>
  <si>
    <t>1941-2444</t>
  </si>
  <si>
    <t>American Society for Parenteral and Enteral Nutrition</t>
  </si>
  <si>
    <t>Journal of Pathogens</t>
  </si>
  <si>
    <t>2090-3065</t>
  </si>
  <si>
    <t>Journal of Pediatric Gastroenterology and Nutrition</t>
  </si>
  <si>
    <t>1536-4801</t>
  </si>
  <si>
    <t>European Society of Pediatric Gastroenterology, Hepatology and Nutrition (ESPGHAN) AND North American Society for Pediatric Gastroenterology, Hepatology and Nutrition (NASPGHAN)</t>
  </si>
  <si>
    <t>Journal of Peptide Science</t>
  </si>
  <si>
    <t>1099-1387</t>
  </si>
  <si>
    <t>Wiley &amp; European Peptide Society</t>
  </si>
  <si>
    <t>Journal of Periodontal Research</t>
  </si>
  <si>
    <t>1600-0765</t>
  </si>
  <si>
    <t>Journal of Periodontology</t>
  </si>
  <si>
    <t>1943-3670</t>
  </si>
  <si>
    <t>Journal of Personality</t>
  </si>
  <si>
    <t>1467-6494</t>
  </si>
  <si>
    <t>Journal of Petroleum Geology</t>
  </si>
  <si>
    <t>1747-5457</t>
  </si>
  <si>
    <t>Scientific Press</t>
  </si>
  <si>
    <t>Journal of Pharmacy Practice and Research</t>
  </si>
  <si>
    <t>2055-2335</t>
  </si>
  <si>
    <t>Society of Hospital Pharmacists of Australia (SHPA)</t>
  </si>
  <si>
    <t>Journal of Philanthropy and Marketing</t>
  </si>
  <si>
    <t>2691-1361</t>
  </si>
  <si>
    <t>Journal of Phycology</t>
  </si>
  <si>
    <t>1529-8817</t>
  </si>
  <si>
    <t>Phycological Society of America</t>
  </si>
  <si>
    <t>Journal of Physical Organic Chemistry</t>
  </si>
  <si>
    <t>1099-1395</t>
  </si>
  <si>
    <t>Journal of Phytopathology</t>
  </si>
  <si>
    <t>1439-0434</t>
  </si>
  <si>
    <t>Journal of Pineal Research</t>
  </si>
  <si>
    <t>1600-079X</t>
  </si>
  <si>
    <t>Journal of Plant Nutrition and Soil Science</t>
  </si>
  <si>
    <t>1522-2624</t>
  </si>
  <si>
    <t>Journal of Plant Registrations</t>
  </si>
  <si>
    <t>1940-3496</t>
  </si>
  <si>
    <t>Journal of Policy Analysis and Management</t>
  </si>
  <si>
    <t>1520-6688</t>
  </si>
  <si>
    <t>Association for Public Policy and Management</t>
  </si>
  <si>
    <t>Journal of Policy and Practice in Intellectual Disabilities</t>
  </si>
  <si>
    <t>1741-1130</t>
  </si>
  <si>
    <t>Journal of Polymer Science</t>
  </si>
  <si>
    <t>2642-4169</t>
  </si>
  <si>
    <t>Journal of Pregnancy</t>
  </si>
  <si>
    <t>2090-2735</t>
  </si>
  <si>
    <t>Journal of Probability and Statistics</t>
  </si>
  <si>
    <t>1687-9538</t>
  </si>
  <si>
    <t>Journal of Product Innovation Management</t>
  </si>
  <si>
    <t>1540-5885</t>
  </si>
  <si>
    <t>Product Development &amp; Management Association</t>
  </si>
  <si>
    <t>Journal of Prosthodontics</t>
  </si>
  <si>
    <t>1532-849X</t>
  </si>
  <si>
    <t>American College of Prosthodontists</t>
  </si>
  <si>
    <t>Journal of Psychiatric and Mental Health Nursing</t>
  </si>
  <si>
    <t>1365-2850</t>
  </si>
  <si>
    <t>Journal of Public Affairs</t>
  </si>
  <si>
    <t>1479-1854</t>
  </si>
  <si>
    <t>Journal of Public Economic Theory</t>
  </si>
  <si>
    <t>1467-9779</t>
  </si>
  <si>
    <t>Journal of Public Health Dentistry</t>
  </si>
  <si>
    <t>1752-7325</t>
  </si>
  <si>
    <t>American Association of Public Health Dentistry</t>
  </si>
  <si>
    <t>Journal of Quaternary Science</t>
  </si>
  <si>
    <t>1099-1417</t>
  </si>
  <si>
    <t>Quaternary Research Association</t>
  </si>
  <si>
    <t>Journal of Raman Spectroscopy</t>
  </si>
  <si>
    <t>1097-4555</t>
  </si>
  <si>
    <t>Journal of Regional Science</t>
  </si>
  <si>
    <t>1467-9787</t>
  </si>
  <si>
    <t>Journal of Religious Ethics</t>
  </si>
  <si>
    <t>1467-9795</t>
  </si>
  <si>
    <t>Journal of Religious Ethics, Inc</t>
  </si>
  <si>
    <t>Journal of Religious History</t>
  </si>
  <si>
    <t>1467-9809</t>
  </si>
  <si>
    <t>Religious History Society</t>
  </si>
  <si>
    <t>Journal of Renal Care</t>
  </si>
  <si>
    <t>1755-6686</t>
  </si>
  <si>
    <t>European Dialysis &amp; Transplant Nurses Association/European Renal Care Association</t>
  </si>
  <si>
    <t>Journal of Renewable Energy</t>
  </si>
  <si>
    <t>2314-4394</t>
  </si>
  <si>
    <t>Journal of Research in Reading</t>
  </si>
  <si>
    <t>1467-9817</t>
  </si>
  <si>
    <t>United Kingdom Literacy Association</t>
  </si>
  <si>
    <t>Journal of Research in Science Teaching</t>
  </si>
  <si>
    <t>1098-2736</t>
  </si>
  <si>
    <t>National Association for Research in Science Teaching</t>
  </si>
  <si>
    <t>Journal of Research in Special Educational Needs</t>
  </si>
  <si>
    <t>1471-3802</t>
  </si>
  <si>
    <t>Journal of Research on Adolescence</t>
  </si>
  <si>
    <t>1532-7795</t>
  </si>
  <si>
    <t>Society for Research on Adolescence</t>
  </si>
  <si>
    <t>Journal of Risk and Insurance</t>
  </si>
  <si>
    <t>1539-6975</t>
  </si>
  <si>
    <t>American Risk and Insurance Association</t>
  </si>
  <si>
    <t>Journal of Robotics</t>
  </si>
  <si>
    <t>1687-9619</t>
  </si>
  <si>
    <t>Journal of School Health</t>
  </si>
  <si>
    <t>1746-1561</t>
  </si>
  <si>
    <t>American School Health Association</t>
  </si>
  <si>
    <t>Journal of Sensors</t>
  </si>
  <si>
    <t>1687-7268</t>
  </si>
  <si>
    <t>Journal of Sensory Studies</t>
  </si>
  <si>
    <t>1745-459X</t>
  </si>
  <si>
    <t>Journal of Separation Science</t>
  </si>
  <si>
    <t>1615-9314</t>
  </si>
  <si>
    <t>Journal of Skin Cancer</t>
  </si>
  <si>
    <t>2090-2913</t>
  </si>
  <si>
    <t>Journal of Sleep Research</t>
  </si>
  <si>
    <t>1365-2869</t>
  </si>
  <si>
    <t>European Sleep Research Society</t>
  </si>
  <si>
    <t>Journal of Small Animal Practice</t>
  </si>
  <si>
    <t>1748-5827</t>
  </si>
  <si>
    <t>British Small Animal Veterinary Association</t>
  </si>
  <si>
    <t>Journal of Social Issues</t>
  </si>
  <si>
    <t>1540-4560</t>
  </si>
  <si>
    <t>Journal of Social Philosophy</t>
  </si>
  <si>
    <t>1467-9833</t>
  </si>
  <si>
    <t>Journal of Sociolinguistics</t>
  </si>
  <si>
    <t>1467-9841</t>
  </si>
  <si>
    <t>Journal of Software: Evolution and Process</t>
  </si>
  <si>
    <t>2047-7481</t>
  </si>
  <si>
    <t>Journal of Spectroscopy</t>
  </si>
  <si>
    <t>2314-4939</t>
  </si>
  <si>
    <t>Journal of Sports Medicine</t>
  </si>
  <si>
    <t>2314-6176</t>
  </si>
  <si>
    <t>Journal of Supply Chain Management</t>
  </si>
  <si>
    <t>1745-493X</t>
  </si>
  <si>
    <t>Journal of Surfactants and Detergents</t>
  </si>
  <si>
    <t>1558-9293</t>
  </si>
  <si>
    <t>American Oil Chemists' Society</t>
  </si>
  <si>
    <t>Journal of Surgical Oncology</t>
  </si>
  <si>
    <t>1096-9098</t>
  </si>
  <si>
    <t>Journal of Sustainable Agriculture and Environment</t>
  </si>
  <si>
    <t>2767-035X</t>
  </si>
  <si>
    <t xml:space="preserve">Wiley, Global Initiative of Crop Microbiome and Sustainable Agriculture </t>
  </si>
  <si>
    <t>Journal of Synchrotron Radiation</t>
  </si>
  <si>
    <t>1600-5775</t>
  </si>
  <si>
    <t>Journal of Systematics and Evolution</t>
  </si>
  <si>
    <t>1759-6831</t>
  </si>
  <si>
    <t>Botanical Society of China</t>
  </si>
  <si>
    <t>Journal of Texture Studies</t>
  </si>
  <si>
    <t>1745-4603</t>
  </si>
  <si>
    <t>Journal of the Agricultural and Applied Economics Association</t>
  </si>
  <si>
    <t>2769-2485</t>
  </si>
  <si>
    <t>Agricultural &amp; Applied Economics Association</t>
  </si>
  <si>
    <t>Journal of the American Ceramic Society</t>
  </si>
  <si>
    <t>1551-2916</t>
  </si>
  <si>
    <t>Journal of the American College of Emergency Physicians Open</t>
  </si>
  <si>
    <t>2688-1152</t>
  </si>
  <si>
    <t>Journal of the American Geriatrics Society</t>
  </si>
  <si>
    <t>1532-5415</t>
  </si>
  <si>
    <t>American Geriatrics Society</t>
  </si>
  <si>
    <t>Journal of the American Heart Association</t>
  </si>
  <si>
    <t>2047-9980</t>
  </si>
  <si>
    <t>American Heart Association</t>
  </si>
  <si>
    <t>Journal of the American Oil Chemists' Society</t>
  </si>
  <si>
    <t>1558-9331</t>
  </si>
  <si>
    <t>Journal of the American Water Resources Association</t>
  </si>
  <si>
    <t>1752-1688</t>
  </si>
  <si>
    <t>American Water Resources Association</t>
  </si>
  <si>
    <t>Journal of the Association for Information Science and Technology</t>
  </si>
  <si>
    <t>2330-1643</t>
  </si>
  <si>
    <t>Association for Information Science and Technology</t>
  </si>
  <si>
    <t>Journal of the Chinese Chemical Society</t>
  </si>
  <si>
    <t>2192-6549</t>
  </si>
  <si>
    <t>Chemical Society in Taipei, Wiley-VCH</t>
  </si>
  <si>
    <t>Journal of the European Academy of Dermatology and Venereology</t>
  </si>
  <si>
    <t>1468-3083</t>
  </si>
  <si>
    <t>Journal of the Experimental Analysis of Behavior</t>
  </si>
  <si>
    <t>1938-3711</t>
  </si>
  <si>
    <t>Journal of The History of the Behavioral Sciences</t>
  </si>
  <si>
    <t>1520-6696</t>
  </si>
  <si>
    <t>Journal of the International AIDS Society</t>
  </si>
  <si>
    <t>1758-2652</t>
  </si>
  <si>
    <t>International AIDS Society</t>
  </si>
  <si>
    <t>Journal of the London Mathematical Society</t>
  </si>
  <si>
    <t>1469-7750</t>
  </si>
  <si>
    <t>Journal of the Peripheral Nervous System</t>
  </si>
  <si>
    <t>1529-8027</t>
  </si>
  <si>
    <t>Peripheral Nerve Society</t>
  </si>
  <si>
    <t>Journal of the Royal Anthropological Institute</t>
  </si>
  <si>
    <t>1467-9655</t>
  </si>
  <si>
    <t>Journal of The Science of Food and Agriculture</t>
  </si>
  <si>
    <t>1097-0010</t>
  </si>
  <si>
    <t>Journal of the Society for Information Display</t>
  </si>
  <si>
    <t>1938-3657</t>
  </si>
  <si>
    <t>Society for Information Display</t>
  </si>
  <si>
    <t>Journal of the World Aquaculture Society</t>
  </si>
  <si>
    <t>1749-7345</t>
  </si>
  <si>
    <t>World Aquaculture Society</t>
  </si>
  <si>
    <t>Journal of Theoretical Social Psychology</t>
  </si>
  <si>
    <t>2475-0387</t>
  </si>
  <si>
    <t>Journal of Thyroid Research</t>
  </si>
  <si>
    <t>2042-0072</t>
  </si>
  <si>
    <t>Journal of Time Series Analysis</t>
  </si>
  <si>
    <t>1467-9892</t>
  </si>
  <si>
    <t>Journal of Tissue Engineering and Regenerative Medicine</t>
  </si>
  <si>
    <t>1932-7005</t>
  </si>
  <si>
    <t>Journal of Topology</t>
  </si>
  <si>
    <t>1753-8424</t>
  </si>
  <si>
    <t>Journal of Toxicology</t>
  </si>
  <si>
    <t>1687-8205</t>
  </si>
  <si>
    <t>Journal of Transplantation</t>
  </si>
  <si>
    <t>2090-0015</t>
  </si>
  <si>
    <t>Journal of Traumatic Stress</t>
  </si>
  <si>
    <t>1573-6598</t>
  </si>
  <si>
    <t>International Society for Traumatic Stress Studies</t>
  </si>
  <si>
    <t>Journal of Tropical Medicine</t>
  </si>
  <si>
    <t>1687-9694</t>
  </si>
  <si>
    <t>Journal of Ultrasound in Medicine</t>
  </si>
  <si>
    <t>1550-9613</t>
  </si>
  <si>
    <t>American Institute of Ultrasound in Medicine</t>
  </si>
  <si>
    <t>Journal of Vegetation Science</t>
  </si>
  <si>
    <t>1654-1103</t>
  </si>
  <si>
    <t>International Association for Vegetation Science</t>
  </si>
  <si>
    <t>Journal of Veterinary Emergency and Critical Care</t>
  </si>
  <si>
    <t>1476-4431</t>
  </si>
  <si>
    <t>Veterinary Emergency and Critical Care Society</t>
  </si>
  <si>
    <t>Journal of Veterinary Internal Medicine</t>
  </si>
  <si>
    <t>1939-1676</t>
  </si>
  <si>
    <t>American College of Veterinary Internal Medicine</t>
  </si>
  <si>
    <t>Journal of Veterinary Pharmacology and Therapeutics</t>
  </si>
  <si>
    <t>1365-2885</t>
  </si>
  <si>
    <t>Journal of Vinyl &amp; Additive Technology</t>
  </si>
  <si>
    <t>1548-0585</t>
  </si>
  <si>
    <t>Society of Plastics Engineers</t>
  </si>
  <si>
    <t>Journal of Viral Hepatitis</t>
  </si>
  <si>
    <t>1365-2893</t>
  </si>
  <si>
    <t>Journal of Zoological Systematics and Evolutionary Research</t>
  </si>
  <si>
    <t>1439-0469</t>
  </si>
  <si>
    <t>Journal of Zoology</t>
  </si>
  <si>
    <t>1469-7998</t>
  </si>
  <si>
    <t>JPGN Reports</t>
  </si>
  <si>
    <t>2691-171X</t>
  </si>
  <si>
    <t>JSFA Reports</t>
  </si>
  <si>
    <t>2573-5098</t>
  </si>
  <si>
    <t>Juvenile and Family Court Journal</t>
  </si>
  <si>
    <t>1755-6988</t>
  </si>
  <si>
    <t>National Council of Juvenile and Family Court Judges</t>
  </si>
  <si>
    <t>Knee Surgery, Sports Traumatology, Arthroscopy</t>
  </si>
  <si>
    <t>1433-7347</t>
  </si>
  <si>
    <t>European Society of Knee Surgery, Sports Traumatology &amp; Arthroscopy</t>
  </si>
  <si>
    <t>Knowledge and Process Management</t>
  </si>
  <si>
    <t>1099-1441</t>
  </si>
  <si>
    <t>Kyklos</t>
  </si>
  <si>
    <t>1467-6435</t>
  </si>
  <si>
    <t>LABOUR</t>
  </si>
  <si>
    <t>1467-9914</t>
  </si>
  <si>
    <t>Fondazione Giacomo Brodolini and John Wiley &amp; Sons Ltd</t>
  </si>
  <si>
    <t>Lakes &amp; Reservoirs: Science, Policy and Management for Sustainable Use</t>
  </si>
  <si>
    <t>1440-1770</t>
  </si>
  <si>
    <t>Land Degradation &amp; Development</t>
  </si>
  <si>
    <t>1099-145X</t>
  </si>
  <si>
    <t>Language and Linguistics Compass</t>
  </si>
  <si>
    <t>1749-818X</t>
  </si>
  <si>
    <t>Language Learning</t>
  </si>
  <si>
    <t>1467-9922</t>
  </si>
  <si>
    <t>Language Learning Research Club</t>
  </si>
  <si>
    <t>Laryngoscope Investigative Otolaryngology</t>
  </si>
  <si>
    <t>2378-8038</t>
  </si>
  <si>
    <t>The Triological Society</t>
  </si>
  <si>
    <t>Laser &amp; Photonics Reviews</t>
  </si>
  <si>
    <t>1863-8899</t>
  </si>
  <si>
    <t>Lasers in Surgery and Medicine</t>
  </si>
  <si>
    <t>1096-9101</t>
  </si>
  <si>
    <t>Latin American Policy</t>
  </si>
  <si>
    <t>2041-7373</t>
  </si>
  <si>
    <t>Law &amp; Policy</t>
  </si>
  <si>
    <t>1467-9930</t>
  </si>
  <si>
    <t>Blackwell/University of Denver</t>
  </si>
  <si>
    <t>Leader to Leader</t>
  </si>
  <si>
    <t>1531-5355</t>
  </si>
  <si>
    <t>University of Pittsburgh</t>
  </si>
  <si>
    <t>Learned Publishing</t>
  </si>
  <si>
    <t>1741-4857</t>
  </si>
  <si>
    <t>Association of Learned and Professional Society Publishers</t>
  </si>
  <si>
    <t>Learning Health Systems</t>
  </si>
  <si>
    <t>2379-6146</t>
  </si>
  <si>
    <t>University of Michigan</t>
  </si>
  <si>
    <t>Legal and Criminological Psychology</t>
  </si>
  <si>
    <t>2044-8333</t>
  </si>
  <si>
    <t>Legislative Studies Quarterly</t>
  </si>
  <si>
    <t>1939-9162</t>
  </si>
  <si>
    <t>Washington University in St. Louis</t>
  </si>
  <si>
    <t>Legume Science</t>
  </si>
  <si>
    <t>2639-6181</t>
  </si>
  <si>
    <t>Lifestyle Medicine</t>
  </si>
  <si>
    <t>2688-3740</t>
  </si>
  <si>
    <t>Limnology and Oceanography</t>
  </si>
  <si>
    <t>1939-5590</t>
  </si>
  <si>
    <t>Association for the Sciences of Limnology and Oceanography</t>
  </si>
  <si>
    <t>Limnology and Oceanography Bulletin</t>
  </si>
  <si>
    <t>1539-6088</t>
  </si>
  <si>
    <t>Limnology and Oceanography Letters</t>
  </si>
  <si>
    <t>2378-2242</t>
  </si>
  <si>
    <t>Limnology and Oceanography: Methods</t>
  </si>
  <si>
    <t>1541-5856</t>
  </si>
  <si>
    <t>Lipids</t>
  </si>
  <si>
    <t>1558-9307</t>
  </si>
  <si>
    <t>Literacy</t>
  </si>
  <si>
    <t>1741-4369</t>
  </si>
  <si>
    <t>Literature Compass</t>
  </si>
  <si>
    <t>1741-4113</t>
  </si>
  <si>
    <t>Liver Cancer International</t>
  </si>
  <si>
    <t>2642-3561</t>
  </si>
  <si>
    <t>Liver International</t>
  </si>
  <si>
    <t>1478-3231</t>
  </si>
  <si>
    <t>Lubrication Science</t>
  </si>
  <si>
    <t>1557-6833</t>
  </si>
  <si>
    <t>Luminescence</t>
  </si>
  <si>
    <t>1522-7243</t>
  </si>
  <si>
    <t>LUTS: Lower Urinary Tract Symptoms</t>
  </si>
  <si>
    <t>1757-5672</t>
  </si>
  <si>
    <t>Blackwell Publishing Asia Pty Ltd</t>
  </si>
  <si>
    <t>Macromolecular Bioscience</t>
  </si>
  <si>
    <t>1616-5195</t>
  </si>
  <si>
    <t>Macromolecular Chemistry and Physics</t>
  </si>
  <si>
    <t>1521-3935</t>
  </si>
  <si>
    <t>Macromolecular Materials and Engineering</t>
  </si>
  <si>
    <t>1439-2054</t>
  </si>
  <si>
    <t>Macromolecular Rapid Communications</t>
  </si>
  <si>
    <t>1521-3927</t>
  </si>
  <si>
    <t>Macromolecular Reaction Engineering</t>
  </si>
  <si>
    <t>1862-8338</t>
  </si>
  <si>
    <t>Macromolecular Symposia</t>
  </si>
  <si>
    <t>1521-3900</t>
  </si>
  <si>
    <t>Macromolecular Theory and Simulations</t>
  </si>
  <si>
    <t>1521-3919</t>
  </si>
  <si>
    <t>Magnetic Resonance in Chemistry</t>
  </si>
  <si>
    <t>1097-458X</t>
  </si>
  <si>
    <t>Magnetic Resonance in Medicine</t>
  </si>
  <si>
    <t>1522-2594</t>
  </si>
  <si>
    <t>Malignancy Spectrum</t>
  </si>
  <si>
    <t>2770-9140</t>
  </si>
  <si>
    <t>Higher Education Press Limited Company</t>
  </si>
  <si>
    <t>Mammal Review</t>
  </si>
  <si>
    <t>1365-2907</t>
  </si>
  <si>
    <t>Blackwell &amp; The Mammal Society</t>
  </si>
  <si>
    <t>Managerial and Decision Economics</t>
  </si>
  <si>
    <t>1099-1468</t>
  </si>
  <si>
    <t>Marine and Coastal Fisheries</t>
  </si>
  <si>
    <t>1942-5120</t>
  </si>
  <si>
    <t>Marine Ecology</t>
  </si>
  <si>
    <t>1439-0485</t>
  </si>
  <si>
    <t>Marine Mammal Science</t>
  </si>
  <si>
    <t>1748-7692</t>
  </si>
  <si>
    <t>Society for Marine Mammalogy</t>
  </si>
  <si>
    <t>Mass Spectrometry Reviews</t>
  </si>
  <si>
    <t>1098-2787</t>
  </si>
  <si>
    <t>Material Design &amp; Processing Communications</t>
  </si>
  <si>
    <t>2577-6576</t>
  </si>
  <si>
    <t>Materials and Corrosion</t>
  </si>
  <si>
    <t>1521-4176</t>
  </si>
  <si>
    <t>Materials Genome Engineering Advances</t>
  </si>
  <si>
    <t>2940-9497</t>
  </si>
  <si>
    <t>Materialwissenschaft und Werkstofftechnik</t>
  </si>
  <si>
    <t>1521-4052</t>
  </si>
  <si>
    <t>Maternal &amp; Child Nutrition</t>
  </si>
  <si>
    <t>1740-8709</t>
  </si>
  <si>
    <t>Mathematical Finance</t>
  </si>
  <si>
    <t>1467-9965</t>
  </si>
  <si>
    <t>Mathematical Logic Quarterly</t>
  </si>
  <si>
    <t>1521-3870</t>
  </si>
  <si>
    <t>Mathematical Methods in the Applied Sciences</t>
  </si>
  <si>
    <t>1099-1476</t>
  </si>
  <si>
    <t>Mathematical Problems in Engineering</t>
  </si>
  <si>
    <t>1563-5147</t>
  </si>
  <si>
    <t>Mathematika</t>
  </si>
  <si>
    <t>2041-7942</t>
  </si>
  <si>
    <t>University College London</t>
  </si>
  <si>
    <t>Mathematische Nachrichten</t>
  </si>
  <si>
    <t>1522-2616</t>
  </si>
  <si>
    <t>MedComm</t>
  </si>
  <si>
    <t>2688-2663</t>
  </si>
  <si>
    <t>Wiley, Sichuan International Medical Exchange &amp; Promotion Association</t>
  </si>
  <si>
    <t>MedComm - Biomaterials and Applications</t>
  </si>
  <si>
    <t>2769-643X</t>
  </si>
  <si>
    <t>Sichuan HuiSu Technology Co. Ltd.</t>
  </si>
  <si>
    <t>MedComm - Future Medicine</t>
  </si>
  <si>
    <t>2769-6456</t>
  </si>
  <si>
    <t>MedComm - Oncology</t>
  </si>
  <si>
    <t>2769-6448</t>
  </si>
  <si>
    <t>Mediators of Inflammation</t>
  </si>
  <si>
    <t>1466-1861</t>
  </si>
  <si>
    <t>Medical and Veterinary Entomology</t>
  </si>
  <si>
    <t>1365-2915</t>
  </si>
  <si>
    <t>Medical Anthropology Quarterly</t>
  </si>
  <si>
    <t>1548-1387</t>
  </si>
  <si>
    <t>Medical Education</t>
  </si>
  <si>
    <t>1365-2923</t>
  </si>
  <si>
    <t>John Wiley &amp; Sons Ltd and The Association for the Study of Medical Education</t>
  </si>
  <si>
    <t>Medical Journal of Australia</t>
  </si>
  <si>
    <t>1326-5377</t>
  </si>
  <si>
    <t>Australian Medical Publishing Company</t>
  </si>
  <si>
    <t>Medical Physics</t>
  </si>
  <si>
    <t>2473-4209</t>
  </si>
  <si>
    <t>American Association of Physicists in Medicine (AAPM)</t>
  </si>
  <si>
    <t>Medicinal Research Reviews</t>
  </si>
  <si>
    <t>1098-1128</t>
  </si>
  <si>
    <t>Medicine Advances</t>
  </si>
  <si>
    <t>2834-4405</t>
  </si>
  <si>
    <t>Mental Health Science</t>
  </si>
  <si>
    <t>2642-3588</t>
  </si>
  <si>
    <t>MetalMat</t>
  </si>
  <si>
    <t>2940-1402</t>
  </si>
  <si>
    <t>Metaphilosophy</t>
  </si>
  <si>
    <t>1467-9973</t>
  </si>
  <si>
    <t>Metaphilosophy LLC and Blackwell Publishing Ltd</t>
  </si>
  <si>
    <t>Meteoritics &amp; Planetary Science</t>
  </si>
  <si>
    <t>1945-5100</t>
  </si>
  <si>
    <t>The Meteoritical Society</t>
  </si>
  <si>
    <t>Meteorological Applications</t>
  </si>
  <si>
    <t>1469-8080</t>
  </si>
  <si>
    <t>Methods in Ecology and Evolution</t>
  </si>
  <si>
    <t>2041-210X</t>
  </si>
  <si>
    <t>Metroeconomica</t>
  </si>
  <si>
    <t>1467-999X</t>
  </si>
  <si>
    <t>Micro &amp; Nano Letters</t>
  </si>
  <si>
    <t>1750-0443</t>
  </si>
  <si>
    <t>Microbial Biotechnology</t>
  </si>
  <si>
    <t>1751-7915</t>
  </si>
  <si>
    <t>Microbiology and Immunology</t>
  </si>
  <si>
    <t>1348-0421</t>
  </si>
  <si>
    <t>Blackwell &amp; Japanese Societies for Bacteriology/Virology/Host-Defence Research</t>
  </si>
  <si>
    <t>MicrobiologyOpen</t>
  </si>
  <si>
    <t>2045-8827</t>
  </si>
  <si>
    <t>Microcirculation</t>
  </si>
  <si>
    <t>1549-8719</t>
  </si>
  <si>
    <t>Microscopy Research and Technique</t>
  </si>
  <si>
    <t>1097-0029</t>
  </si>
  <si>
    <t>Microsurgery</t>
  </si>
  <si>
    <t>1098-2752</t>
  </si>
  <si>
    <t>Microwave and Optical Technology Letters</t>
  </si>
  <si>
    <t>1098-2760</t>
  </si>
  <si>
    <t>Middle East Policy</t>
  </si>
  <si>
    <t>1475-4967</t>
  </si>
  <si>
    <t>Middle East Policy Council</t>
  </si>
  <si>
    <t>Milton Quarterly</t>
  </si>
  <si>
    <t>1094-348X</t>
  </si>
  <si>
    <t>Mind &amp; Language</t>
  </si>
  <si>
    <t>1468-0017</t>
  </si>
  <si>
    <t>Mind, Brain, and Education</t>
  </si>
  <si>
    <t>1751-228X</t>
  </si>
  <si>
    <t>Blackwell &amp; International Mind, Brain, and Education Society</t>
  </si>
  <si>
    <t>Minimally Invasive Surgery</t>
  </si>
  <si>
    <t>2090-1453</t>
  </si>
  <si>
    <t>mLife</t>
  </si>
  <si>
    <t>2770-100X</t>
  </si>
  <si>
    <t>Institute of Microbiology, Chinese Academy of Science</t>
  </si>
  <si>
    <t>Mobile Information Systems</t>
  </si>
  <si>
    <t>1875-905X</t>
  </si>
  <si>
    <t>Modelling and Simulation in Engineering</t>
  </si>
  <si>
    <t>1687-5605</t>
  </si>
  <si>
    <t>Modern Agriculture</t>
  </si>
  <si>
    <t>2751-4102</t>
  </si>
  <si>
    <t>Modern Theology</t>
  </si>
  <si>
    <t>1468-0025</t>
  </si>
  <si>
    <t>Molecular Carcinogenesis</t>
  </si>
  <si>
    <t>1098-2744</t>
  </si>
  <si>
    <t>Molecular Ecology</t>
  </si>
  <si>
    <t>1365-294X</t>
  </si>
  <si>
    <t>Molecular Ecology Resources</t>
  </si>
  <si>
    <t>1755-0998</t>
  </si>
  <si>
    <t>Molecular Genetics &amp; Genomic Medicine</t>
  </si>
  <si>
    <t>2324-9269</t>
  </si>
  <si>
    <t>Molecular Informatics</t>
  </si>
  <si>
    <t>1868-1751</t>
  </si>
  <si>
    <t>Molecular Microbiology</t>
  </si>
  <si>
    <t>1365-2958</t>
  </si>
  <si>
    <t>Molecular Nutrition &amp; Food Research</t>
  </si>
  <si>
    <t>1613-4133</t>
  </si>
  <si>
    <t>Molecular Oncology</t>
  </si>
  <si>
    <t>1878-0261</t>
  </si>
  <si>
    <t>Molecular Oral Microbiology</t>
  </si>
  <si>
    <t>2041-1014</t>
  </si>
  <si>
    <t>Molecular Plant Pathology</t>
  </si>
  <si>
    <t>1364-3703</t>
  </si>
  <si>
    <t>Wiley, British Society for Plant Pathology</t>
  </si>
  <si>
    <t>Molecular Reproduction and Development</t>
  </si>
  <si>
    <t>1098-2795</t>
  </si>
  <si>
    <t>Monographs of the Society for Research in Child Development</t>
  </si>
  <si>
    <t>1540-5834</t>
  </si>
  <si>
    <t>Movement Disorders</t>
  </si>
  <si>
    <t>1531-8257</t>
  </si>
  <si>
    <t>International Parkinson and Movement Disorder Society</t>
  </si>
  <si>
    <t>Movement Disorders Clinical Practice</t>
  </si>
  <si>
    <t>2330-1619</t>
  </si>
  <si>
    <t>Multiple Sclerosis International</t>
  </si>
  <si>
    <t>2090-2662</t>
  </si>
  <si>
    <t>Muscle &amp; Nerve</t>
  </si>
  <si>
    <t>1097-4598</t>
  </si>
  <si>
    <t>Musculoskeletal Care</t>
  </si>
  <si>
    <t>1557-0681</t>
  </si>
  <si>
    <t>Museum Anthropology</t>
  </si>
  <si>
    <t>1548-1379</t>
  </si>
  <si>
    <t>Music Analysis</t>
  </si>
  <si>
    <t>1468-2249</t>
  </si>
  <si>
    <t>Blackwell &amp; Society for Musical Analysis (SMA)</t>
  </si>
  <si>
    <t>Mycoses</t>
  </si>
  <si>
    <t>1439-0507</t>
  </si>
  <si>
    <t>Nano Select</t>
  </si>
  <si>
    <t>2688-4011</t>
  </si>
  <si>
    <t>Nations and Nationalism</t>
  </si>
  <si>
    <t>1469-8129</t>
  </si>
  <si>
    <t>Blackwell &amp; Association for the Study of Ethnicity and Nationalism</t>
  </si>
  <si>
    <t>Natural Resource Modeling</t>
  </si>
  <si>
    <t>1939-7445</t>
  </si>
  <si>
    <t>Natural Resources Forum</t>
  </si>
  <si>
    <t>1477-8947</t>
  </si>
  <si>
    <t>International Council of Museums</t>
  </si>
  <si>
    <t>Natural Sciences</t>
  </si>
  <si>
    <t>2698-6248</t>
  </si>
  <si>
    <t>Natural Sciences Education</t>
  </si>
  <si>
    <t>2168-8281</t>
  </si>
  <si>
    <t>Naval Research Logistics</t>
  </si>
  <si>
    <t>1520-6750</t>
  </si>
  <si>
    <t>Near Surface Geophysics</t>
  </si>
  <si>
    <t>1873-0604</t>
  </si>
  <si>
    <t>European Association of Geoscientists and Engineers</t>
  </si>
  <si>
    <t>Nephrology</t>
  </si>
  <si>
    <t>1440-1797</t>
  </si>
  <si>
    <t>Asian Pacific Society of Nephrology</t>
  </si>
  <si>
    <t>Networks</t>
  </si>
  <si>
    <t>1097-0037</t>
  </si>
  <si>
    <t>Neural Plasticity</t>
  </si>
  <si>
    <t>1687-5443</t>
  </si>
  <si>
    <t>Neurogastroenterology &amp; Motility</t>
  </si>
  <si>
    <t>1365-2982</t>
  </si>
  <si>
    <t>Neurology and Clinical Neuroscience</t>
  </si>
  <si>
    <t>2049-4173</t>
  </si>
  <si>
    <t>Wiley &amp; Societas Neurologica Japonica (Japanese Society of Neurology)</t>
  </si>
  <si>
    <t>Neurology Research International</t>
  </si>
  <si>
    <t>2090-1860</t>
  </si>
  <si>
    <t>Neuropathology</t>
  </si>
  <si>
    <t>1440-1789</t>
  </si>
  <si>
    <t>Japanese Society of Neuropathology</t>
  </si>
  <si>
    <t>Neuropathology and Applied Neurobiology</t>
  </si>
  <si>
    <t>1365-2990</t>
  </si>
  <si>
    <t>British Neuropathological Society</t>
  </si>
  <si>
    <t>Neuroprotection</t>
  </si>
  <si>
    <t>2770-730X</t>
  </si>
  <si>
    <t>Neuropsychopharmacology Reports</t>
  </si>
  <si>
    <t>2574-173X</t>
  </si>
  <si>
    <t>The Japanese Society of Neuropsychopharmacology</t>
  </si>
  <si>
    <t>Neurourology and Urodynamics</t>
  </si>
  <si>
    <t>1520-6777</t>
  </si>
  <si>
    <t>New Directions for Adult and Continuing Education</t>
  </si>
  <si>
    <t>1536-0717</t>
  </si>
  <si>
    <t>New Directions for Child and Adolescent Development</t>
  </si>
  <si>
    <t>1534-8687</t>
  </si>
  <si>
    <t>New Directions for Community Colleges</t>
  </si>
  <si>
    <t>1536-0733</t>
  </si>
  <si>
    <t>New Directions for Evaluation</t>
  </si>
  <si>
    <t>1534-875X</t>
  </si>
  <si>
    <t>American Evaluation Association &amp; Wiley</t>
  </si>
  <si>
    <t>New Directions for Higher Education</t>
  </si>
  <si>
    <t>1536-0741</t>
  </si>
  <si>
    <t>New Directions for Student Leadership</t>
  </si>
  <si>
    <t>2373-3357</t>
  </si>
  <si>
    <t>New Directions for Student Services</t>
  </si>
  <si>
    <t>1536-0695</t>
  </si>
  <si>
    <t>New Directions for Teaching and Learning</t>
  </si>
  <si>
    <t>1536-0768</t>
  </si>
  <si>
    <t>New Phytologist</t>
  </si>
  <si>
    <t>1469-8137</t>
  </si>
  <si>
    <t>New Phytologist Foundation</t>
  </si>
  <si>
    <t>New Plant Protection</t>
  </si>
  <si>
    <t>2994-9890</t>
  </si>
  <si>
    <t>New Technology, Work and Employment</t>
  </si>
  <si>
    <t>1468-005X</t>
  </si>
  <si>
    <t>New Zealand Geographer</t>
  </si>
  <si>
    <t>1745-7939</t>
  </si>
  <si>
    <t>New Zealand Geographical Society</t>
  </si>
  <si>
    <t>NMR in Biomedicine</t>
  </si>
  <si>
    <t>1099-1492</t>
  </si>
  <si>
    <t>Nonprofit Management &amp; Leadership</t>
  </si>
  <si>
    <t>1542-7854</t>
  </si>
  <si>
    <t>Nordic Journal of Botany</t>
  </si>
  <si>
    <t>1756-1051</t>
  </si>
  <si>
    <t>North American Journal of Aquaculture</t>
  </si>
  <si>
    <t>1548-8454</t>
  </si>
  <si>
    <t>North American Journal of Fisheries Management</t>
  </si>
  <si>
    <t>1548-8675</t>
  </si>
  <si>
    <t>Noûs</t>
  </si>
  <si>
    <t>1468-0068</t>
  </si>
  <si>
    <t>Numerical Linear Algebra with Applications</t>
  </si>
  <si>
    <t>1099-1506</t>
  </si>
  <si>
    <t>Numerical Methods for Partial Differential Equations</t>
  </si>
  <si>
    <t>1098-2426</t>
  </si>
  <si>
    <t>Nursing &amp; Health Sciences</t>
  </si>
  <si>
    <t>1442-2018</t>
  </si>
  <si>
    <t>Nursing Forum</t>
  </si>
  <si>
    <t>1744-6198</t>
  </si>
  <si>
    <t>Nursing in Critical Care</t>
  </si>
  <si>
    <t>1478-5153</t>
  </si>
  <si>
    <t>British Association of Critical Care Nurses</t>
  </si>
  <si>
    <t>Nursing Inquiry</t>
  </si>
  <si>
    <t>1440-1800</t>
  </si>
  <si>
    <t>Nursing Open</t>
  </si>
  <si>
    <t>2054-1058</t>
  </si>
  <si>
    <t>Nursing Philosophy</t>
  </si>
  <si>
    <t>1466-769X</t>
  </si>
  <si>
    <t>Nursing Plus</t>
  </si>
  <si>
    <t>2771-179X</t>
  </si>
  <si>
    <t>Nursing Research and Practice</t>
  </si>
  <si>
    <t>2090-1437</t>
  </si>
  <si>
    <t>Nutrition &amp; Dietetics</t>
  </si>
  <si>
    <t>1747-0080</t>
  </si>
  <si>
    <t>Dietitians Association of Australia</t>
  </si>
  <si>
    <t>Nutrition Bulletin</t>
  </si>
  <si>
    <t>1467-3010</t>
  </si>
  <si>
    <t>British Nutrition Foundation</t>
  </si>
  <si>
    <t>Nutrition in Clinical Practice</t>
  </si>
  <si>
    <t>1941-2452</t>
  </si>
  <si>
    <t>American Society for Parentera and Enteral Nutrition</t>
  </si>
  <si>
    <t>Obesity</t>
  </si>
  <si>
    <t>1930-739X</t>
  </si>
  <si>
    <t>The Obesity Society</t>
  </si>
  <si>
    <t>Obesity Reviews</t>
  </si>
  <si>
    <t>1467-789X</t>
  </si>
  <si>
    <t>Obesity Science &amp; Practice</t>
  </si>
  <si>
    <t>2055-2238</t>
  </si>
  <si>
    <t>Wiley, World Obesity</t>
  </si>
  <si>
    <t>Obstetrics and Gynecology International</t>
  </si>
  <si>
    <t>1687-9597</t>
  </si>
  <si>
    <t>Occupational Therapy International</t>
  </si>
  <si>
    <t>1557-0703</t>
  </si>
  <si>
    <t>Oceania</t>
  </si>
  <si>
    <t>1834-4461</t>
  </si>
  <si>
    <t>Oikos</t>
  </si>
  <si>
    <t>1600-0706</t>
  </si>
  <si>
    <t>Nordic Society OIKOS</t>
  </si>
  <si>
    <t>OPEC Energy Review</t>
  </si>
  <si>
    <t>1753-0237</t>
  </si>
  <si>
    <t>Organization of the Petroleum Exporting Countries</t>
  </si>
  <si>
    <t>Ophthalmic and Physiological Optics</t>
  </si>
  <si>
    <t>1475-1313</t>
  </si>
  <si>
    <t>College of Optometrists</t>
  </si>
  <si>
    <t>Optimal Control Applications and Methods</t>
  </si>
  <si>
    <t>1099-1514</t>
  </si>
  <si>
    <t>Oral Diseases</t>
  </si>
  <si>
    <t>1601-0825</t>
  </si>
  <si>
    <t>Oral Science International</t>
  </si>
  <si>
    <t>1881-4204</t>
  </si>
  <si>
    <t>Japanese Stomatological Society</t>
  </si>
  <si>
    <t>Oral Surgery</t>
  </si>
  <si>
    <t>1752-248X</t>
  </si>
  <si>
    <t>Blackwell &amp; British Association of Oral Surgeons</t>
  </si>
  <si>
    <t>Orbis Litterarum</t>
  </si>
  <si>
    <t>1600-0730</t>
  </si>
  <si>
    <t>Orthodontics &amp; Craniofacial Research</t>
  </si>
  <si>
    <t>1601-6343</t>
  </si>
  <si>
    <t>Orthopaedic Surgery</t>
  </si>
  <si>
    <t>1757-7861</t>
  </si>
  <si>
    <t>Wiley, Tianjin Hospital</t>
  </si>
  <si>
    <t>OTO Open</t>
  </si>
  <si>
    <t>2473-974X</t>
  </si>
  <si>
    <t>Otolaryngology-Head and Neck Surgery</t>
  </si>
  <si>
    <t>1097-6817</t>
  </si>
  <si>
    <t>American Association of Otolaryngology-Head and Neck Surgery Foundation</t>
  </si>
  <si>
    <t>Oxford Bulletin of Economics and Statistics</t>
  </si>
  <si>
    <t>1468-0084</t>
  </si>
  <si>
    <t>Blackwell/University of Oxford</t>
  </si>
  <si>
    <t>Oxford Journal of Archaeology</t>
  </si>
  <si>
    <t>1468-0092</t>
  </si>
  <si>
    <t>Oxidative Medicine and Cellular Longevity</t>
  </si>
  <si>
    <t>1942-0994</t>
  </si>
  <si>
    <t>Pacific Economic Review</t>
  </si>
  <si>
    <t>1468-0106</t>
  </si>
  <si>
    <t>Wiley and Hong Kong Economic Association</t>
  </si>
  <si>
    <t>Pacific Focus</t>
  </si>
  <si>
    <t>1976-5118</t>
  </si>
  <si>
    <t>Center for International Studies Inha University</t>
  </si>
  <si>
    <t>Pacific Philosophical Quarterly</t>
  </si>
  <si>
    <t>1468-0114</t>
  </si>
  <si>
    <t>Wiley and University of Southern California</t>
  </si>
  <si>
    <t>Pacing and Clinical Electrophysiology</t>
  </si>
  <si>
    <t>1540-8159</t>
  </si>
  <si>
    <t>Packaging Technology and Science</t>
  </si>
  <si>
    <t>1099-1522</t>
  </si>
  <si>
    <t>Paediatric and Neonatal Pain</t>
  </si>
  <si>
    <t>2637-3807</t>
  </si>
  <si>
    <t>Paediatric and Perinatal Epidemiology</t>
  </si>
  <si>
    <t>1365-3016</t>
  </si>
  <si>
    <t>Pain Practice</t>
  </si>
  <si>
    <t>1533-2500</t>
  </si>
  <si>
    <t>World Institute of Pain</t>
  </si>
  <si>
    <t>Pain Research and Management</t>
  </si>
  <si>
    <t>1918-1523</t>
  </si>
  <si>
    <t>Palaeontology</t>
  </si>
  <si>
    <t>1475-4983</t>
  </si>
  <si>
    <t>Palaeontological Association</t>
  </si>
  <si>
    <t>Paleoceanography and Paleoclimatology</t>
  </si>
  <si>
    <t>2572-4525</t>
  </si>
  <si>
    <t>Papers in Palaeontology</t>
  </si>
  <si>
    <t>2056-2802</t>
  </si>
  <si>
    <t>The Palaeontological Association</t>
  </si>
  <si>
    <t>Parasite Immunology</t>
  </si>
  <si>
    <t>1365-3024</t>
  </si>
  <si>
    <t>Parkinson's Disease</t>
  </si>
  <si>
    <t>2042-0080</t>
  </si>
  <si>
    <t>Parliamentary History</t>
  </si>
  <si>
    <t>1750-0206</t>
  </si>
  <si>
    <t>Parlimentary History Yearbook Trust</t>
  </si>
  <si>
    <t>Particle &amp; Particle Systems Characterization</t>
  </si>
  <si>
    <t>1521-4117</t>
  </si>
  <si>
    <t>Pathology International</t>
  </si>
  <si>
    <t>1440-1827</t>
  </si>
  <si>
    <t>Wiley &amp; Japanese Society of Pathology</t>
  </si>
  <si>
    <t>Peace &amp; Change</t>
  </si>
  <si>
    <t>1468-0130</t>
  </si>
  <si>
    <t>Wiley &amp; Peace History Society</t>
  </si>
  <si>
    <t>Pediatric Allergy and Immunology</t>
  </si>
  <si>
    <t>1399-3038</t>
  </si>
  <si>
    <t>Pediatric Anesthesia</t>
  </si>
  <si>
    <t>1460-9592</t>
  </si>
  <si>
    <t>Pediatric Blood &amp; Cancer</t>
  </si>
  <si>
    <t>1545-5017</t>
  </si>
  <si>
    <t>Pediatric Dermatology</t>
  </si>
  <si>
    <t>1525-1470</t>
  </si>
  <si>
    <t>Pediatric Diabetes</t>
  </si>
  <si>
    <t>1399-5448</t>
  </si>
  <si>
    <t>Pediatric Discovery</t>
  </si>
  <si>
    <t>2835-5598</t>
  </si>
  <si>
    <t>Pediatric Investigation</t>
  </si>
  <si>
    <t>2574-2272</t>
  </si>
  <si>
    <t>Pediatric Obesity</t>
  </si>
  <si>
    <t>2047-6310</t>
  </si>
  <si>
    <t>Pediatric Pulmonology</t>
  </si>
  <si>
    <t>1099-0496</t>
  </si>
  <si>
    <t>Pediatric Transplantation</t>
  </si>
  <si>
    <t>1399-3046</t>
  </si>
  <si>
    <t>Pediatrics International</t>
  </si>
  <si>
    <t>1442-200X</t>
  </si>
  <si>
    <t>Japan Pediatric Society</t>
  </si>
  <si>
    <t>People and Nature</t>
  </si>
  <si>
    <t>2575-8314</t>
  </si>
  <si>
    <t>Peptide Science</t>
  </si>
  <si>
    <t>2475-8817</t>
  </si>
  <si>
    <t>Periodontology 2000</t>
  </si>
  <si>
    <t>1600-0757</t>
  </si>
  <si>
    <t>Permafrost and Periglacial Processes</t>
  </si>
  <si>
    <t>1099-1530</t>
  </si>
  <si>
    <t>Personal Relationships</t>
  </si>
  <si>
    <t>1475-6811</t>
  </si>
  <si>
    <t>International Association for Relationship Research</t>
  </si>
  <si>
    <t>Personality and Mental Health</t>
  </si>
  <si>
    <t>1932-863X</t>
  </si>
  <si>
    <t>Nottingham Healthcare NHS Foundation Trust</t>
  </si>
  <si>
    <t>Personnel Psychology</t>
  </si>
  <si>
    <t>1744-6570</t>
  </si>
  <si>
    <t>Perspectives in Psychiatric Care</t>
  </si>
  <si>
    <t>1744-6163</t>
  </si>
  <si>
    <t>Perspectives on Sexual and Reproductive Health</t>
  </si>
  <si>
    <t>1931-2393</t>
  </si>
  <si>
    <t>University of Ottawa</t>
  </si>
  <si>
    <t>Pest Management Science</t>
  </si>
  <si>
    <t>1526-4998</t>
  </si>
  <si>
    <t>Pharmaceutical Statistics</t>
  </si>
  <si>
    <t>1539-1612</t>
  </si>
  <si>
    <t>Pharmacoepidemiology and Drug Safety</t>
  </si>
  <si>
    <t>1099-1557</t>
  </si>
  <si>
    <t>Pharmacology Research &amp; Perspectives</t>
  </si>
  <si>
    <t>2052-1707</t>
  </si>
  <si>
    <t>Wiley, American Society for Pharmacology and Experimental Therapeutics</t>
  </si>
  <si>
    <t>Pharmacotherapy: The Journal of Human Pharmacology and Drug Therapy</t>
  </si>
  <si>
    <t>1875-9114</t>
  </si>
  <si>
    <t>Pharmacotherapy Publications, Inc.</t>
  </si>
  <si>
    <t>Philosophical Investigations</t>
  </si>
  <si>
    <t>1467-9205</t>
  </si>
  <si>
    <t>Philosophical Issues</t>
  </si>
  <si>
    <t>1758-2237</t>
  </si>
  <si>
    <t>Philosophical Perspectives</t>
  </si>
  <si>
    <t>1758-2245</t>
  </si>
  <si>
    <t>ISSN update</t>
  </si>
  <si>
    <t>Philosophy &amp; Public Affairs</t>
  </si>
  <si>
    <t>1088-4963</t>
  </si>
  <si>
    <t>Philosophy and Phenomenological Research</t>
  </si>
  <si>
    <t>1933-1592</t>
  </si>
  <si>
    <t>Philosophy and Phenomenological Research LLC</t>
  </si>
  <si>
    <t>Philosophy Compass</t>
  </si>
  <si>
    <t>1747-9991</t>
  </si>
  <si>
    <t>Photochemistry and Photobiology</t>
  </si>
  <si>
    <t>1751-1097</t>
  </si>
  <si>
    <t>American Society for Photobiology</t>
  </si>
  <si>
    <t>Photodermatology, Photoimmunology &amp; Photomedicine</t>
  </si>
  <si>
    <t>1600-0781</t>
  </si>
  <si>
    <t>PhotoMat</t>
  </si>
  <si>
    <t>2771-3164</t>
  </si>
  <si>
    <t>Wiley and University of Shanghai for Science and Technology</t>
  </si>
  <si>
    <t>Phycological Research</t>
  </si>
  <si>
    <t>1440-1835</t>
  </si>
  <si>
    <t>Japanese Society of Phycology (JSPH)</t>
  </si>
  <si>
    <t>physica status solidi (a) applications and materials science</t>
  </si>
  <si>
    <t>1862-6319</t>
  </si>
  <si>
    <t>physica status solidi (b) basic solid state physics</t>
  </si>
  <si>
    <t>1521-3951</t>
  </si>
  <si>
    <t>physica status solidi (RRL) Rapid Research Letters</t>
  </si>
  <si>
    <t>1862-6270</t>
  </si>
  <si>
    <t>Physik in unserer Zeit</t>
  </si>
  <si>
    <t>1521-3943</t>
  </si>
  <si>
    <t>Physiologia Plantarum</t>
  </si>
  <si>
    <t>1399-3054</t>
  </si>
  <si>
    <t>Scandinavian Society for Plant Physiology</t>
  </si>
  <si>
    <t>Physiological Entomology</t>
  </si>
  <si>
    <t>1365-3032</t>
  </si>
  <si>
    <t>Physiological Reports</t>
  </si>
  <si>
    <t>2051-817X</t>
  </si>
  <si>
    <t>American Physiological Society</t>
  </si>
  <si>
    <t>Physiotherapy Research International</t>
  </si>
  <si>
    <t>1471-2865</t>
  </si>
  <si>
    <t>Phytochemical Analysis</t>
  </si>
  <si>
    <t>1099-1565</t>
  </si>
  <si>
    <t>Phytotherapy Research</t>
  </si>
  <si>
    <t>1099-1573</t>
  </si>
  <si>
    <t>Pigment Cell &amp; Melanoma Research</t>
  </si>
  <si>
    <t>1755-148X</t>
  </si>
  <si>
    <t>Plant Biology</t>
  </si>
  <si>
    <t>1438-8677</t>
  </si>
  <si>
    <t>German Botanical Society</t>
  </si>
  <si>
    <t>Plant Biotechnology Journal</t>
  </si>
  <si>
    <t>1467-7652</t>
  </si>
  <si>
    <t>Wiley, Association of Applied Biologists</t>
  </si>
  <si>
    <t>Plant Breeding</t>
  </si>
  <si>
    <t>1439-0523</t>
  </si>
  <si>
    <t>Plant Direct</t>
  </si>
  <si>
    <t>2475-4455</t>
  </si>
  <si>
    <t>Wiley, American Society of Plant Biologists</t>
  </si>
  <si>
    <t>Plant Pathology</t>
  </si>
  <si>
    <t>1365-3059</t>
  </si>
  <si>
    <t>British Society for Plant Pathology</t>
  </si>
  <si>
    <t>Plant Species Biology</t>
  </si>
  <si>
    <t>1442-1984</t>
  </si>
  <si>
    <t>Society for the Study of Species Biology</t>
  </si>
  <si>
    <t>Plant, Cell &amp; Environment</t>
  </si>
  <si>
    <t>1365-3040</t>
  </si>
  <si>
    <t>Plant-Environment Interactions</t>
  </si>
  <si>
    <t>2575-6265</t>
  </si>
  <si>
    <t>Wiley, New Phytologist Trust</t>
  </si>
  <si>
    <t>Plants, People, Planet</t>
  </si>
  <si>
    <t>2572-2611</t>
  </si>
  <si>
    <t>Plasma Processes and Polymers</t>
  </si>
  <si>
    <t>1612-8869</t>
  </si>
  <si>
    <t>PM&amp;R</t>
  </si>
  <si>
    <t>1934-1563</t>
  </si>
  <si>
    <t>American Academy of Physical Medicine and Rehabilitation</t>
  </si>
  <si>
    <t>PoLAR: Political and Legal Anthropology Review</t>
  </si>
  <si>
    <t>1555-2934</t>
  </si>
  <si>
    <t>Policy &amp; Internet</t>
  </si>
  <si>
    <t>1944-2866</t>
  </si>
  <si>
    <t>Policy Studies Organization (PSO)</t>
  </si>
  <si>
    <t>Policy Studies Journal</t>
  </si>
  <si>
    <t>1541-0072</t>
  </si>
  <si>
    <t>Political Psychology</t>
  </si>
  <si>
    <t>1467-9221</t>
  </si>
  <si>
    <t>International Society of Political Psychology</t>
  </si>
  <si>
    <t>Politics &amp; Policy</t>
  </si>
  <si>
    <t>1747-1346</t>
  </si>
  <si>
    <t>Polymer Composites</t>
  </si>
  <si>
    <t>1548-0569</t>
  </si>
  <si>
    <t>Polymer Crystallization</t>
  </si>
  <si>
    <t>2573-7619</t>
  </si>
  <si>
    <t>Polymer Engineering &amp; Science</t>
  </si>
  <si>
    <t>1548-2634</t>
  </si>
  <si>
    <t>Polymer International</t>
  </si>
  <si>
    <t>1097-0126</t>
  </si>
  <si>
    <t>Polymers for Advanced Technologies</t>
  </si>
  <si>
    <t>1099-1581</t>
  </si>
  <si>
    <t>Popular Culture Review</t>
  </si>
  <si>
    <t>2831-865X</t>
  </si>
  <si>
    <t>Population and Development Review</t>
  </si>
  <si>
    <t>1728-4457</t>
  </si>
  <si>
    <t>Population Council</t>
  </si>
  <si>
    <t>Population Ecology</t>
  </si>
  <si>
    <t>1438-390X</t>
  </si>
  <si>
    <t>The Society of Polulation Ecology</t>
  </si>
  <si>
    <t>Population, Space and Place</t>
  </si>
  <si>
    <t>1544-8452</t>
  </si>
  <si>
    <t>Portal Hypertension &amp; Cirrhosis</t>
  </si>
  <si>
    <t>2770-5846</t>
  </si>
  <si>
    <t>Poverty &amp; Public Policy</t>
  </si>
  <si>
    <t>1944-2858</t>
  </si>
  <si>
    <t>PPAR Research</t>
  </si>
  <si>
    <t>1687-4765</t>
  </si>
  <si>
    <t>Precision Medical Sciences</t>
  </si>
  <si>
    <t>2642-2514</t>
  </si>
  <si>
    <t>Jiangsu Cancer Hospital</t>
  </si>
  <si>
    <t>Precision Radiation Oncology</t>
  </si>
  <si>
    <t>2398-7324</t>
  </si>
  <si>
    <t>Chinese Anti-Cancer Association</t>
  </si>
  <si>
    <t>Prenatal Diagnosis</t>
  </si>
  <si>
    <t>1097-0223</t>
  </si>
  <si>
    <t>Presidential Studies Quarterly</t>
  </si>
  <si>
    <t>1741-5705</t>
  </si>
  <si>
    <t>Center for the Study of the Presidency and Congress</t>
  </si>
  <si>
    <t>Proceedings in Applied Mathematics &amp; Mechanics</t>
  </si>
  <si>
    <t>1617-7061</t>
  </si>
  <si>
    <t>Proceedings of the London Mathematical Society</t>
  </si>
  <si>
    <t>1460-244X</t>
  </si>
  <si>
    <t>Process Safety Progress</t>
  </si>
  <si>
    <t>1547-5913</t>
  </si>
  <si>
    <t>Progress in Photovoltaics: Research and Applications</t>
  </si>
  <si>
    <t>1099-159X</t>
  </si>
  <si>
    <t>Propellants, Explosives, Pyrotechnics</t>
  </si>
  <si>
    <t>1521-4087</t>
  </si>
  <si>
    <t>Prostate Cancer</t>
  </si>
  <si>
    <t>2090-312X</t>
  </si>
  <si>
    <t>Protein Science</t>
  </si>
  <si>
    <t>1469-896X</t>
  </si>
  <si>
    <t>The Protein Society</t>
  </si>
  <si>
    <t>Proteins: Structure, Function and Bioinformatics</t>
  </si>
  <si>
    <t>1097-0134</t>
  </si>
  <si>
    <t>Proteoglycan Research</t>
  </si>
  <si>
    <t>2832-3556</t>
  </si>
  <si>
    <t>Proteomics</t>
  </si>
  <si>
    <t>1615-9861</t>
  </si>
  <si>
    <t>PROTEOMICS - Clinical Applications</t>
  </si>
  <si>
    <t>1862-8354</t>
  </si>
  <si>
    <t>PsyCh Journal</t>
  </si>
  <si>
    <t>2046-0260</t>
  </si>
  <si>
    <t>Wiley &amp; Institute of Psychology, Chinese Academy of Sciences</t>
  </si>
  <si>
    <t>Psyche: A Journal of Entomology</t>
  </si>
  <si>
    <t>1687-7438</t>
  </si>
  <si>
    <t>Psychiatric Research and Clinical Practice</t>
  </si>
  <si>
    <t>2575-5609</t>
  </si>
  <si>
    <t>American Psychiatric Association</t>
  </si>
  <si>
    <t>Psychiatry and Clinical Neurosciences</t>
  </si>
  <si>
    <t>1440-1819</t>
  </si>
  <si>
    <t>Folia Publishing Society</t>
  </si>
  <si>
    <t>Psychiatry and Clinical Neurosciences Reports</t>
  </si>
  <si>
    <t>2769-2558</t>
  </si>
  <si>
    <t>Japanese Society of Psychiatry and Neurology</t>
  </si>
  <si>
    <t>Psychiatry Journal</t>
  </si>
  <si>
    <t>2314-4335</t>
  </si>
  <si>
    <t>Psychogeriatrics</t>
  </si>
  <si>
    <t>1479-8301</t>
  </si>
  <si>
    <t>Japanese Psychogeriatrics Society (JPSG)</t>
  </si>
  <si>
    <t>Psychology &amp; Marketing</t>
  </si>
  <si>
    <t>1520-6793</t>
  </si>
  <si>
    <t>Psychology and Psychotherapy: Theory, Research and Practice</t>
  </si>
  <si>
    <t>2044-8341</t>
  </si>
  <si>
    <t>Psychology in the Schools</t>
  </si>
  <si>
    <t>1520-6807</t>
  </si>
  <si>
    <t>Psycho-Oncology</t>
  </si>
  <si>
    <t>1099-1611</t>
  </si>
  <si>
    <t>Psychophysiology</t>
  </si>
  <si>
    <t>1469-8986</t>
  </si>
  <si>
    <t>Society for Psychophysiological Research</t>
  </si>
  <si>
    <t>Public Administration</t>
  </si>
  <si>
    <t>1467-9299</t>
  </si>
  <si>
    <t>Public Administration and Development</t>
  </si>
  <si>
    <t>1099-162X</t>
  </si>
  <si>
    <t>Public Administration Review</t>
  </si>
  <si>
    <t>1540-6210</t>
  </si>
  <si>
    <t>American Society for Public Administration</t>
  </si>
  <si>
    <t>Public Budgeting &amp; Finance</t>
  </si>
  <si>
    <t>1540-5850</t>
  </si>
  <si>
    <t>Public Financial Publications, Inc.</t>
  </si>
  <si>
    <t>Public Health Challenges</t>
  </si>
  <si>
    <t>2769-2450</t>
  </si>
  <si>
    <t>Public Health Nursing</t>
  </si>
  <si>
    <t>1525-1446</t>
  </si>
  <si>
    <t>Pulmonary Circulation</t>
  </si>
  <si>
    <t>2045-8940</t>
  </si>
  <si>
    <t>Pulmonary Vascular Research Institute</t>
  </si>
  <si>
    <t>Pulmonary Medicine</t>
  </si>
  <si>
    <t>2090-1844</t>
  </si>
  <si>
    <t>Quality and Reliability Engineering International</t>
  </si>
  <si>
    <t>1099-1638</t>
  </si>
  <si>
    <t>Quantitative Biology</t>
  </si>
  <si>
    <t>2095-4697</t>
  </si>
  <si>
    <t>Quantitative Economics</t>
  </si>
  <si>
    <t>1759-7331</t>
  </si>
  <si>
    <t>Quantum Engineering</t>
  </si>
  <si>
    <t>2577-0470</t>
  </si>
  <si>
    <t>Quarterly Journal of the Royal Meteorological Society</t>
  </si>
  <si>
    <t>1477-870X</t>
  </si>
  <si>
    <t>R&amp;D Management</t>
  </si>
  <si>
    <t>1467-9310</t>
  </si>
  <si>
    <t>Blackwell/R &amp; D Management Society</t>
  </si>
  <si>
    <t>Radio Science</t>
  </si>
  <si>
    <t>1944-799X</t>
  </si>
  <si>
    <t>Radiology Research and Practice</t>
  </si>
  <si>
    <t>2090-195X</t>
  </si>
  <si>
    <t>Random Structures &amp; Algorithms</t>
  </si>
  <si>
    <t>1098-2418</t>
  </si>
  <si>
    <t>Rapid Communications in Mass Spectrometry</t>
  </si>
  <si>
    <t>1097-0231</t>
  </si>
  <si>
    <t>Ratio</t>
  </si>
  <si>
    <t>1467-9329</t>
  </si>
  <si>
    <t>Ratio Juris</t>
  </si>
  <si>
    <t>1467-9337</t>
  </si>
  <si>
    <t>Blackwell and University of Bologna</t>
  </si>
  <si>
    <t>Reading Research Quarterly</t>
  </si>
  <si>
    <t>1936-2722</t>
  </si>
  <si>
    <t>Real Estate Economics</t>
  </si>
  <si>
    <t>1540-6229</t>
  </si>
  <si>
    <t>American Real Estate and Urban Economics Association</t>
  </si>
  <si>
    <t>Regulation &amp; Governance</t>
  </si>
  <si>
    <t>1748-5991</t>
  </si>
  <si>
    <t>Rehabilitation Research and Practice</t>
  </si>
  <si>
    <t>2090-2875</t>
  </si>
  <si>
    <t>Religion Compass</t>
  </si>
  <si>
    <t>1749-8171</t>
  </si>
  <si>
    <t>Religious Studies Review</t>
  </si>
  <si>
    <t>1748-0922</t>
  </si>
  <si>
    <t>Rice University, Department of Religious Studies</t>
  </si>
  <si>
    <t>Remediation</t>
  </si>
  <si>
    <t>1520-6831</t>
  </si>
  <si>
    <t>Remote Sensing in Ecology and Conservation</t>
  </si>
  <si>
    <t>2056-3485</t>
  </si>
  <si>
    <t>Renaissance Studies</t>
  </si>
  <si>
    <t>1477-4658</t>
  </si>
  <si>
    <t>Blackwell &amp; Society for Renaissance Studies</t>
  </si>
  <si>
    <t>Reproduction in Domestic Animals</t>
  </si>
  <si>
    <t>1439-0531</t>
  </si>
  <si>
    <t>Reproductive Medicine and Biology</t>
  </si>
  <si>
    <t>1447-0578</t>
  </si>
  <si>
    <t>Asian Society of Endometriosis and Adenomyosis</t>
  </si>
  <si>
    <t>Reproductive, Female and Child Health</t>
  </si>
  <si>
    <t>2768-7228</t>
  </si>
  <si>
    <t>Research in Nursing &amp; Health</t>
  </si>
  <si>
    <t>1098-240X</t>
  </si>
  <si>
    <t>Research Synthesis Methods</t>
  </si>
  <si>
    <t>1759-2887</t>
  </si>
  <si>
    <t>Resource Geology</t>
  </si>
  <si>
    <t>1751-3928</t>
  </si>
  <si>
    <t>The Society of Resource Geology</t>
  </si>
  <si>
    <t>Respirology</t>
  </si>
  <si>
    <t>1440-1843</t>
  </si>
  <si>
    <t>Asian Pacific Society of Respirology</t>
  </si>
  <si>
    <t>Respirology Case Reports</t>
  </si>
  <si>
    <t>2051-3380</t>
  </si>
  <si>
    <t>Responsive Materials</t>
  </si>
  <si>
    <t>2834-8966</t>
  </si>
  <si>
    <t>Restoration Ecology</t>
  </si>
  <si>
    <t>1526-100X</t>
  </si>
  <si>
    <t>Society for Ecological Restoration</t>
  </si>
  <si>
    <t>Review of Development Economics</t>
  </si>
  <si>
    <t>1467-9361</t>
  </si>
  <si>
    <t>Review of Education</t>
  </si>
  <si>
    <t>2049-6613</t>
  </si>
  <si>
    <t>Review of European, Comparative &amp; International Environmental Law</t>
  </si>
  <si>
    <t>2050-0394</t>
  </si>
  <si>
    <t>Review of Financial Economics</t>
  </si>
  <si>
    <t>1873-5924</t>
  </si>
  <si>
    <t>The University of New Orleans</t>
  </si>
  <si>
    <t>Review of Income and Wealth</t>
  </si>
  <si>
    <t>1475-4991</t>
  </si>
  <si>
    <t>International Association for Research in Income and Wealth</t>
  </si>
  <si>
    <t>Review of International Economics</t>
  </si>
  <si>
    <t>1467-9396</t>
  </si>
  <si>
    <t>Review of Policy Research</t>
  </si>
  <si>
    <t>1541-1338</t>
  </si>
  <si>
    <t>Reviews in Aquaculture</t>
  </si>
  <si>
    <t>1753-5131</t>
  </si>
  <si>
    <t>Reviews in Medical Virology</t>
  </si>
  <si>
    <t>1099-1654</t>
  </si>
  <si>
    <t>Reviews in Religion &amp; Theology</t>
  </si>
  <si>
    <t>1467-9418</t>
  </si>
  <si>
    <t>Reviews of Geophysics</t>
  </si>
  <si>
    <t>1944-9208</t>
  </si>
  <si>
    <t>Revista Internacional del Trabajo</t>
  </si>
  <si>
    <t>1564-9148</t>
  </si>
  <si>
    <t>Revue internationale du Travail</t>
  </si>
  <si>
    <t>1564-9121</t>
  </si>
  <si>
    <t>Rheumatology &amp; Autoimmunity</t>
  </si>
  <si>
    <t>2767-1429</t>
  </si>
  <si>
    <t>Risk Analysis</t>
  </si>
  <si>
    <t>1539-6924</t>
  </si>
  <si>
    <t>Society for Risk Analysis</t>
  </si>
  <si>
    <t>Risk Management and Insurance Review</t>
  </si>
  <si>
    <t>1540-6296</t>
  </si>
  <si>
    <t>Risk, Hazards &amp; Crisis in Public Policy</t>
  </si>
  <si>
    <t>1944-4079</t>
  </si>
  <si>
    <t>River</t>
  </si>
  <si>
    <t>2750-4867</t>
  </si>
  <si>
    <t>China Institute of Water Resources and Hydropower Research</t>
  </si>
  <si>
    <t>River Research and Applications</t>
  </si>
  <si>
    <t>1535-1467</t>
  </si>
  <si>
    <t>Rural Sociology</t>
  </si>
  <si>
    <t>1549-0831</t>
  </si>
  <si>
    <t>Rural Sociological Society (RSS)</t>
  </si>
  <si>
    <t>Sarcoma</t>
  </si>
  <si>
    <t>1369-1643</t>
  </si>
  <si>
    <t>Scandinavian Journal of Caring Sciences</t>
  </si>
  <si>
    <t>1471-6712</t>
  </si>
  <si>
    <t>Nordic College of Caring Science</t>
  </si>
  <si>
    <t>Scandinavian Journal of Immunology</t>
  </si>
  <si>
    <t>1365-3083</t>
  </si>
  <si>
    <t>Scandinavian Foundation for Immunology</t>
  </si>
  <si>
    <t>Scandinavian Journal of Medicine &amp; Science In Sports</t>
  </si>
  <si>
    <t>1600-0838</t>
  </si>
  <si>
    <t>Scandinavian Journal of Psychology</t>
  </si>
  <si>
    <t>1467-9450</t>
  </si>
  <si>
    <t>Blackwell &amp; Scandanavian Psychological Associations</t>
  </si>
  <si>
    <t>Scandinavian Journal of Statistics</t>
  </si>
  <si>
    <t>1467-9469</t>
  </si>
  <si>
    <t>Danish Society for Theoretical Statistics (DSTS)</t>
  </si>
  <si>
    <t>Scandinavian Political Studies</t>
  </si>
  <si>
    <t>1467-9477</t>
  </si>
  <si>
    <t>Nordic Political Science Association</t>
  </si>
  <si>
    <t>Scanning</t>
  </si>
  <si>
    <t>1932-8745</t>
  </si>
  <si>
    <t>Schizophrenia Research and Treatment</t>
  </si>
  <si>
    <t>2090-2093</t>
  </si>
  <si>
    <t>School Science and Mathematics</t>
  </si>
  <si>
    <t>1949-8594</t>
  </si>
  <si>
    <t>School Science and Mathematics Association (SSMA)</t>
  </si>
  <si>
    <t>Science and Technology of Nuclear Installations</t>
  </si>
  <si>
    <t>1687-6083</t>
  </si>
  <si>
    <t>Science Education</t>
  </si>
  <si>
    <t>1098-237X</t>
  </si>
  <si>
    <t>Scientific Programming</t>
  </si>
  <si>
    <t>1875-919X</t>
  </si>
  <si>
    <t>Scientifica</t>
  </si>
  <si>
    <t>2090-908X</t>
  </si>
  <si>
    <t>Scottish Journal of Political Economy</t>
  </si>
  <si>
    <t>1467-9485</t>
  </si>
  <si>
    <t>Scottish Economic Society</t>
  </si>
  <si>
    <t>Sculpture, Monuments and Open Space</t>
  </si>
  <si>
    <t>2993-3439</t>
  </si>
  <si>
    <t>Security and Communication Networks</t>
  </si>
  <si>
    <t>1939-0122</t>
  </si>
  <si>
    <t>Security and Privacy</t>
  </si>
  <si>
    <t>2475-6725</t>
  </si>
  <si>
    <t>Sedimentology</t>
  </si>
  <si>
    <t>1365-3091</t>
  </si>
  <si>
    <t>International Association of Sedimentologists</t>
  </si>
  <si>
    <t>Seminars in Dialysis</t>
  </si>
  <si>
    <t>1525-139X</t>
  </si>
  <si>
    <t>Separation Science Plus</t>
  </si>
  <si>
    <t>2573-1815</t>
  </si>
  <si>
    <t>Sexuality, Gender &amp; Policy</t>
  </si>
  <si>
    <t>2639-5355</t>
  </si>
  <si>
    <t>Shock and Vibration</t>
  </si>
  <si>
    <t>1875-9203</t>
  </si>
  <si>
    <t>Singapore Journal of Tropical Geography</t>
  </si>
  <si>
    <t>1467-9493</t>
  </si>
  <si>
    <t>Wiley &amp; Department of Geography, National University of Singapore</t>
  </si>
  <si>
    <t>Skin Health and Disease</t>
  </si>
  <si>
    <t>2690-442X</t>
  </si>
  <si>
    <t>British Association of Dermatologists</t>
  </si>
  <si>
    <t>Skin Research and Technology</t>
  </si>
  <si>
    <t>1600-0846</t>
  </si>
  <si>
    <t>Sleep Disorders</t>
  </si>
  <si>
    <t>2090-3553</t>
  </si>
  <si>
    <t>Sleep Research</t>
  </si>
  <si>
    <t>2994-4155</t>
  </si>
  <si>
    <t>Small</t>
  </si>
  <si>
    <t>1613-6829</t>
  </si>
  <si>
    <t>Small Methods</t>
  </si>
  <si>
    <t>2366-9608</t>
  </si>
  <si>
    <t>Small Science</t>
  </si>
  <si>
    <t>2688-4046</t>
  </si>
  <si>
    <t>Small Structures</t>
  </si>
  <si>
    <t>2688-4062</t>
  </si>
  <si>
    <t>Smart Medicine</t>
  </si>
  <si>
    <t>2688-819X</t>
  </si>
  <si>
    <t>Wiley, Tianjin University</t>
  </si>
  <si>
    <t>Smart Molecules</t>
  </si>
  <si>
    <t>2751-4595</t>
  </si>
  <si>
    <t>SmartMat</t>
  </si>
  <si>
    <t>2751-1871</t>
  </si>
  <si>
    <t>Wenzhou Institute, University of Chinese Academy of Sciences</t>
  </si>
  <si>
    <t>Social and Personality Psychology Compass</t>
  </si>
  <si>
    <t>1751-9004</t>
  </si>
  <si>
    <t>Social Development</t>
  </si>
  <si>
    <t>1467-9507</t>
  </si>
  <si>
    <t>Social Issues and Policy Review</t>
  </si>
  <si>
    <t>1751-2409</t>
  </si>
  <si>
    <t>Social Policy &amp; Administration</t>
  </si>
  <si>
    <t>1467-9515</t>
  </si>
  <si>
    <t>Social Science Quarterly</t>
  </si>
  <si>
    <t>1540-6237</t>
  </si>
  <si>
    <t>Southwestern Social Science Association</t>
  </si>
  <si>
    <t>Sociologia Ruralis</t>
  </si>
  <si>
    <t>1467-9523</t>
  </si>
  <si>
    <t>European Society for Rural Sociology</t>
  </si>
  <si>
    <t>Sociological Forum</t>
  </si>
  <si>
    <t>1573-7861</t>
  </si>
  <si>
    <t>Eastern Sociological Society</t>
  </si>
  <si>
    <t>Sociological Inquiry</t>
  </si>
  <si>
    <t>1475-682X</t>
  </si>
  <si>
    <t>Alpha Kappa Delta: The International Sociology Honor Society</t>
  </si>
  <si>
    <t>Sociology Compass</t>
  </si>
  <si>
    <t>1751-9020</t>
  </si>
  <si>
    <t>Sociology Lens</t>
  </si>
  <si>
    <t>2832-580X</t>
  </si>
  <si>
    <t>Title and ISSN change (previously Journal of Historical Sociology, 1467-6443)</t>
  </si>
  <si>
    <t>Sociology of Health &amp; Illness</t>
  </si>
  <si>
    <t>1467-9566</t>
  </si>
  <si>
    <t>Foundation for Sociology of Health and Illness</t>
  </si>
  <si>
    <t>Software Testing, Verification &amp; Reliability</t>
  </si>
  <si>
    <t>1099-1689</t>
  </si>
  <si>
    <t>Software: Practice and Experience</t>
  </si>
  <si>
    <t>1097-024X</t>
  </si>
  <si>
    <t>Soil Science Society of America Journal</t>
  </si>
  <si>
    <t>1435-0661</t>
  </si>
  <si>
    <t>Soil Science Society of America</t>
  </si>
  <si>
    <t>Soil Use and Management</t>
  </si>
  <si>
    <t>1475-2743</t>
  </si>
  <si>
    <t>Solar RRL</t>
  </si>
  <si>
    <t>2367-198X</t>
  </si>
  <si>
    <t>Sonography</t>
  </si>
  <si>
    <t>2054-6750</t>
  </si>
  <si>
    <t>Australasian Sonographers Association</t>
  </si>
  <si>
    <t>South African Journal of Economics</t>
  </si>
  <si>
    <t>1813-6982</t>
  </si>
  <si>
    <t>Economic Society of South Africa</t>
  </si>
  <si>
    <t>Southern Economic Journal</t>
  </si>
  <si>
    <t>2325-8012</t>
  </si>
  <si>
    <t>Southern Economic Association</t>
  </si>
  <si>
    <t>Space Weather</t>
  </si>
  <si>
    <t>1542-7390</t>
  </si>
  <si>
    <t>SPE Polymers</t>
  </si>
  <si>
    <t>2690-3857</t>
  </si>
  <si>
    <t>Special Care in Dentistry</t>
  </si>
  <si>
    <t>1754-4505</t>
  </si>
  <si>
    <t>Blackwell &amp; Special Care Dentistry Association</t>
  </si>
  <si>
    <t>Starch - Stärke</t>
  </si>
  <si>
    <t>1521-379X</t>
  </si>
  <si>
    <t>Stat</t>
  </si>
  <si>
    <t>2049-1573</t>
  </si>
  <si>
    <t>Statistica Neerlandica</t>
  </si>
  <si>
    <t>1467-9574</t>
  </si>
  <si>
    <t>Netherlands Society for Statistics and Operations Research</t>
  </si>
  <si>
    <t>Statistical Analysis and Data Mining</t>
  </si>
  <si>
    <t>1932-1872</t>
  </si>
  <si>
    <t>Statistics in Medicine</t>
  </si>
  <si>
    <t>1097-0258</t>
  </si>
  <si>
    <t>Steel Construction: Design and Research</t>
  </si>
  <si>
    <t>1867-0539</t>
  </si>
  <si>
    <t>Steel Research International</t>
  </si>
  <si>
    <t>1869-344X</t>
  </si>
  <si>
    <t>Stem Cells International</t>
  </si>
  <si>
    <t>1687-9678</t>
  </si>
  <si>
    <t>Strain</t>
  </si>
  <si>
    <t>1475-1305</t>
  </si>
  <si>
    <t>Strategic Change</t>
  </si>
  <si>
    <t>1099-1697</t>
  </si>
  <si>
    <t>Strategic Entrepreneurship Journal</t>
  </si>
  <si>
    <t>1932-443X</t>
  </si>
  <si>
    <t>Strategic Management Journal</t>
  </si>
  <si>
    <t>1097-0266</t>
  </si>
  <si>
    <t>Stress and Health</t>
  </si>
  <si>
    <t>1532-2998</t>
  </si>
  <si>
    <t>Stroke Research and Treatment</t>
  </si>
  <si>
    <t>2042-0056</t>
  </si>
  <si>
    <t>STROKE: Vascular and Interventional Neurology</t>
  </si>
  <si>
    <t>2694-5746</t>
  </si>
  <si>
    <t>Structural Concrete</t>
  </si>
  <si>
    <t>1751-7648</t>
  </si>
  <si>
    <t>Féderation Internationale du Béton</t>
  </si>
  <si>
    <t>Structural Control and Health Monitoring</t>
  </si>
  <si>
    <t>1545-2263</t>
  </si>
  <si>
    <t>Studia Linguistica</t>
  </si>
  <si>
    <t>1467-9582</t>
  </si>
  <si>
    <t>The Editorial Board of Studia Linguistica</t>
  </si>
  <si>
    <t>Studies in Applied Mathematics</t>
  </si>
  <si>
    <t>1467-9590</t>
  </si>
  <si>
    <t>Studies in Ethnicity and Nationalism</t>
  </si>
  <si>
    <t>1754-9469</t>
  </si>
  <si>
    <t>Studies in Family Planning</t>
  </si>
  <si>
    <t>1728-4465</t>
  </si>
  <si>
    <t>Suicide and Life-Threatening Behavior</t>
  </si>
  <si>
    <t>1943-278X</t>
  </si>
  <si>
    <t>American Association of Suicidology</t>
  </si>
  <si>
    <t>Support for Learning</t>
  </si>
  <si>
    <t>1467-9604</t>
  </si>
  <si>
    <t>Surface and Interface Analysis</t>
  </si>
  <si>
    <t>1096-9918</t>
  </si>
  <si>
    <t>Surgery Research and Practice</t>
  </si>
  <si>
    <t>2356-6124</t>
  </si>
  <si>
    <t>Surgical Practice</t>
  </si>
  <si>
    <t>1744-1633</t>
  </si>
  <si>
    <t>College of Surgeons of Hong Kong Ltd</t>
  </si>
  <si>
    <t>SusMat</t>
  </si>
  <si>
    <t>2692-4552</t>
  </si>
  <si>
    <t>Wiley, Sichuan University</t>
  </si>
  <si>
    <t>Sustainable Development</t>
  </si>
  <si>
    <t>1099-1719</t>
  </si>
  <si>
    <t>Sustainable Food Proteins</t>
  </si>
  <si>
    <t>2771-9693</t>
  </si>
  <si>
    <t>Wiley, American Oil Chemists' Society</t>
  </si>
  <si>
    <t>Swiss Political Science Review</t>
  </si>
  <si>
    <t>1662-6370</t>
  </si>
  <si>
    <t>Swiss Political Science Association</t>
  </si>
  <si>
    <t>Symbolic Interaction</t>
  </si>
  <si>
    <t>1533-8665</t>
  </si>
  <si>
    <t>Society for the Study of Symbolic Interaction</t>
  </si>
  <si>
    <t>Synapse</t>
  </si>
  <si>
    <t>1098-2396</t>
  </si>
  <si>
    <t>Syntax</t>
  </si>
  <si>
    <t>1467-9612</t>
  </si>
  <si>
    <t>System Dynamics Review</t>
  </si>
  <si>
    <t>1099-1727</t>
  </si>
  <si>
    <t>System Dynamics Society</t>
  </si>
  <si>
    <t>Systematic Entomology</t>
  </si>
  <si>
    <t>1365-3113</t>
  </si>
  <si>
    <t>Systems Engineering</t>
  </si>
  <si>
    <t>1520-6858</t>
  </si>
  <si>
    <t>Systems Research and Behavioral Science</t>
  </si>
  <si>
    <t>1099-1743</t>
  </si>
  <si>
    <t>Wiley &amp; International Federation for Systems Research</t>
  </si>
  <si>
    <t>TAXON</t>
  </si>
  <si>
    <t>1996-8175</t>
  </si>
  <si>
    <t>International Association for Plant Taxonomy</t>
  </si>
  <si>
    <t>Teaching Statistics</t>
  </si>
  <si>
    <t>1467-9639</t>
  </si>
  <si>
    <t>Teaching Statistics Trust</t>
  </si>
  <si>
    <t>Teaching Theology &amp; Religion</t>
  </si>
  <si>
    <t>1467-9647</t>
  </si>
  <si>
    <t>Tectonics</t>
  </si>
  <si>
    <t>1944-9194</t>
  </si>
  <si>
    <t>Terra Nova</t>
  </si>
  <si>
    <t>1365-3121</t>
  </si>
  <si>
    <t>TESOL Journal</t>
  </si>
  <si>
    <t>1949-3533</t>
  </si>
  <si>
    <t>TESOL International Association</t>
  </si>
  <si>
    <t>TESOL Quarterly</t>
  </si>
  <si>
    <t>1545-7249</t>
  </si>
  <si>
    <t>Teachers of English to Speakers of Other Languages, Inc. (TESOLTeachers of English to Speakers of Other Languages, Inc. (TESOL).</t>
  </si>
  <si>
    <t>The American Journal of Economics and Sociology</t>
  </si>
  <si>
    <t>1536-7150</t>
  </si>
  <si>
    <t>American Journal of Economics and Sociology, Inc</t>
  </si>
  <si>
    <t>The American Journal on Addictions</t>
  </si>
  <si>
    <t>1521-0391</t>
  </si>
  <si>
    <t>The American Academy of Addiction Psychiatry (AAAP)</t>
  </si>
  <si>
    <t>The Anatomical Record</t>
  </si>
  <si>
    <t>1932-8494</t>
  </si>
  <si>
    <t>The Australian Economic Review</t>
  </si>
  <si>
    <t>1467-8462</t>
  </si>
  <si>
    <t>Melbourne Institute: Applied Economic &amp; Social Research, The University of Melbourne</t>
  </si>
  <si>
    <t>The Australian Journal of Agricultural and Resource Economics</t>
  </si>
  <si>
    <t>1467-8489</t>
  </si>
  <si>
    <t>Australasian Agricultural and Resource Economics Society</t>
  </si>
  <si>
    <t>The Australian Journal of Anthropology</t>
  </si>
  <si>
    <t>1757-6547</t>
  </si>
  <si>
    <t>Australian Anthropological Society</t>
  </si>
  <si>
    <t>The Breast Journal</t>
  </si>
  <si>
    <t>1524-4741</t>
  </si>
  <si>
    <t>The British Journal of Sociology</t>
  </si>
  <si>
    <t>1468-4446</t>
  </si>
  <si>
    <t>The Bulletin of the Ecological Society of America</t>
  </si>
  <si>
    <t>2327-6096</t>
  </si>
  <si>
    <t>The Canadian Geographer / Le Géographe canadien</t>
  </si>
  <si>
    <t>1541-0064</t>
  </si>
  <si>
    <t>Canadian Association of Geographers / l'Association canadienne des géographes</t>
  </si>
  <si>
    <t>The Canadian Journal of Chemical Engineering</t>
  </si>
  <si>
    <t>1939-019X</t>
  </si>
  <si>
    <t>Canadian Society for Chemical Engineering</t>
  </si>
  <si>
    <t>The Canadian Journal of Statistics/La revue canadienne de statistique</t>
  </si>
  <si>
    <t>1708-945X</t>
  </si>
  <si>
    <t>Statistical Society of Canada</t>
  </si>
  <si>
    <t>The Career Development Quarterly</t>
  </si>
  <si>
    <t>2161-0045</t>
  </si>
  <si>
    <t>The Chemical Record</t>
  </si>
  <si>
    <t>1528-0691</t>
  </si>
  <si>
    <t>Wiley-VCH, Chemical Society of Japan</t>
  </si>
  <si>
    <t>The Clinical Respiratory Journal</t>
  </si>
  <si>
    <t>1752-699X</t>
  </si>
  <si>
    <t>The Clinical Teacher</t>
  </si>
  <si>
    <t>1743-498X</t>
  </si>
  <si>
    <t>The Curriculum Journal</t>
  </si>
  <si>
    <t>1469-3704</t>
  </si>
  <si>
    <t>The Depositional Record</t>
  </si>
  <si>
    <t>2055-4877</t>
  </si>
  <si>
    <t>The Developing Economies</t>
  </si>
  <si>
    <t>1746-1049</t>
  </si>
  <si>
    <t>Institute of Developing Economies</t>
  </si>
  <si>
    <t>The Economic History Review</t>
  </si>
  <si>
    <t>1468-0289</t>
  </si>
  <si>
    <t>Economic History Society</t>
  </si>
  <si>
    <t>The Ecumenical Review</t>
  </si>
  <si>
    <t>1758-6623</t>
  </si>
  <si>
    <t>The Electronic Journal of Information Systems in Developing Countries</t>
  </si>
  <si>
    <t>1681-4835</t>
  </si>
  <si>
    <t>John Wiley &amp; Sons</t>
  </si>
  <si>
    <t>The FASEB Journal</t>
  </si>
  <si>
    <t>1530-6860</t>
  </si>
  <si>
    <t>The FEBS Journal</t>
  </si>
  <si>
    <t>1742-4658</t>
  </si>
  <si>
    <t>The Financial Review</t>
  </si>
  <si>
    <t>1540-6288</t>
  </si>
  <si>
    <t>Eastern Finance Association</t>
  </si>
  <si>
    <t>The Geographical Journal</t>
  </si>
  <si>
    <t>1475-4959</t>
  </si>
  <si>
    <t>The German Quarterly</t>
  </si>
  <si>
    <t>1756-1183</t>
  </si>
  <si>
    <t>The Heythrop Journal</t>
  </si>
  <si>
    <t>1468-2265</t>
  </si>
  <si>
    <t>Trustees For Roman Catholic Purposes</t>
  </si>
  <si>
    <t>The Howard Journal of Crime and Justice</t>
  </si>
  <si>
    <t>2059-1101</t>
  </si>
  <si>
    <t>Wiley &amp; Howard League</t>
  </si>
  <si>
    <t>The International Journal of Health Planning and Management</t>
  </si>
  <si>
    <t>1099-1751</t>
  </si>
  <si>
    <t>The International Journal of Medical Robotics and Computer Assisted Surgery</t>
  </si>
  <si>
    <t>1478-596X</t>
  </si>
  <si>
    <t>The Journal of American Culture</t>
  </si>
  <si>
    <t>1542-734X</t>
  </si>
  <si>
    <t>The Journal of Clinical Hypertension</t>
  </si>
  <si>
    <t>1751-7176</t>
  </si>
  <si>
    <t>The Journal of Clinical Pharmacology</t>
  </si>
  <si>
    <t>1552-4604</t>
  </si>
  <si>
    <t>The Journal of Comparative Neurology</t>
  </si>
  <si>
    <t>1096-9861</t>
  </si>
  <si>
    <t>The Journal of Creative Behavior</t>
  </si>
  <si>
    <t>2162-6057</t>
  </si>
  <si>
    <t>Creative Education Foundation (CEF)</t>
  </si>
  <si>
    <t>The Journal of Dermatology</t>
  </si>
  <si>
    <t>1346-8138</t>
  </si>
  <si>
    <t>Japanese Dermatological Association</t>
  </si>
  <si>
    <t>The Journal of Engineering</t>
  </si>
  <si>
    <t>2051-3305</t>
  </si>
  <si>
    <t>The Journal of Finance</t>
  </si>
  <si>
    <t>1540-6261</t>
  </si>
  <si>
    <t>American Finance Association</t>
  </si>
  <si>
    <t>The Journal of Futures Markets</t>
  </si>
  <si>
    <t>1096-9934</t>
  </si>
  <si>
    <t>The Journal of Gene Medicine</t>
  </si>
  <si>
    <t>1521-2254</t>
  </si>
  <si>
    <t>The Journal of Humanistic Counseling</t>
  </si>
  <si>
    <t>2161-1939</t>
  </si>
  <si>
    <t>The Journal of Industrial Economics</t>
  </si>
  <si>
    <t>1467-6451</t>
  </si>
  <si>
    <t>Blackwell/JOURNAL OF INDUSTRIAL ECONOMICS ( EDITORIAL BOARD) LIMITED</t>
  </si>
  <si>
    <t>The Journal of Latin American and Caribbean Anthropology</t>
  </si>
  <si>
    <t>1935-4940</t>
  </si>
  <si>
    <t>The Journal of Pathology</t>
  </si>
  <si>
    <t>1096-9896</t>
  </si>
  <si>
    <t>The Pathological Society of Great Britain and Ireland</t>
  </si>
  <si>
    <t>The Journal of Pathology: Clinical Research</t>
  </si>
  <si>
    <t>2056-4538</t>
  </si>
  <si>
    <t>Wiley, Pathological Society</t>
  </si>
  <si>
    <t>The Journal of Physiology</t>
  </si>
  <si>
    <t>1469-7793</t>
  </si>
  <si>
    <t>The Journal of Political Philosophy</t>
  </si>
  <si>
    <t>1467-9760</t>
  </si>
  <si>
    <t>The Journal of Popular Culture</t>
  </si>
  <si>
    <t>1540-5931</t>
  </si>
  <si>
    <t>The Journal of Rural Health</t>
  </si>
  <si>
    <t>1748-0361</t>
  </si>
  <si>
    <t>National Rural Health Association</t>
  </si>
  <si>
    <t>The Journal of Wildlife Management</t>
  </si>
  <si>
    <t>1937-2817</t>
  </si>
  <si>
    <t>The Wildlife Society</t>
  </si>
  <si>
    <t>The Journal of World Intellectual Property</t>
  </si>
  <si>
    <t>1747-1796</t>
  </si>
  <si>
    <t>The Kaohsiung Journal of Medical Sciences</t>
  </si>
  <si>
    <t>2410-8650</t>
  </si>
  <si>
    <t>Kaohsiung Medical University</t>
  </si>
  <si>
    <t>The Laryngoscope</t>
  </si>
  <si>
    <t>1531-4995</t>
  </si>
  <si>
    <t>The Manchester School</t>
  </si>
  <si>
    <t>1467-9957</t>
  </si>
  <si>
    <t>Blackwell &amp; The University of Manchester</t>
  </si>
  <si>
    <t>The Milbank Quarterly</t>
  </si>
  <si>
    <t>1468-0009</t>
  </si>
  <si>
    <t>The Millbank Memorial Fund</t>
  </si>
  <si>
    <t>The Modern Language Journal</t>
  </si>
  <si>
    <t>1540-4781</t>
  </si>
  <si>
    <t>National Federation of Modern Language Teachers Associations, Inc.</t>
  </si>
  <si>
    <t>The Modern Law Review</t>
  </si>
  <si>
    <t>1468-2230</t>
  </si>
  <si>
    <t>Modern Law Review Ltd</t>
  </si>
  <si>
    <t>The Muslim World</t>
  </si>
  <si>
    <t>1478-1913</t>
  </si>
  <si>
    <t>Hartford Seminary</t>
  </si>
  <si>
    <t>The Obstetrician &amp; Gynaecologist</t>
  </si>
  <si>
    <t>1744-4667</t>
  </si>
  <si>
    <t>Royal College of Obstetricians and Gynaecologists</t>
  </si>
  <si>
    <t>The Philosophical Forum</t>
  </si>
  <si>
    <t>1467-9191</t>
  </si>
  <si>
    <t>The Photogrammetric Record</t>
  </si>
  <si>
    <t>1477-9730</t>
  </si>
  <si>
    <t>Blackwell &amp; Remote Sensing and Photogrammetry Society</t>
  </si>
  <si>
    <t>The Plant Genome</t>
  </si>
  <si>
    <t>1940-3372</t>
  </si>
  <si>
    <t>The Plant Journal</t>
  </si>
  <si>
    <t>1365-313X</t>
  </si>
  <si>
    <t>Blackwell &amp; Society for Experimental Biology</t>
  </si>
  <si>
    <t>The Plant Phenome Journal</t>
  </si>
  <si>
    <t>2578-2703</t>
  </si>
  <si>
    <t>The Political Quarterly</t>
  </si>
  <si>
    <t>1467-923X</t>
  </si>
  <si>
    <t>Political Quarterly Publishing Co</t>
  </si>
  <si>
    <t>The Prostate</t>
  </si>
  <si>
    <t>1097-0045</t>
  </si>
  <si>
    <t>The RAND Journal of Economics</t>
  </si>
  <si>
    <t>1756-2171</t>
  </si>
  <si>
    <t>The RAND Corporation</t>
  </si>
  <si>
    <t>The Reading Teacher</t>
  </si>
  <si>
    <t>1936-2714</t>
  </si>
  <si>
    <t>The Russian Review</t>
  </si>
  <si>
    <t>1467-9434</t>
  </si>
  <si>
    <t>Board of Trustees of The Russian Review</t>
  </si>
  <si>
    <t>The Scandinavian Journal of Economics</t>
  </si>
  <si>
    <t>1467-9442</t>
  </si>
  <si>
    <t>Scandinavian Journal of Economics Editorial Board</t>
  </si>
  <si>
    <t>The Scientific World Journal</t>
  </si>
  <si>
    <t>1537-744X</t>
  </si>
  <si>
    <t>The Southern Journal of Philosophy</t>
  </si>
  <si>
    <t>2041-6962</t>
  </si>
  <si>
    <t>University of Memphis</t>
  </si>
  <si>
    <t>The Structural Design of Tall and Special Buildings</t>
  </si>
  <si>
    <t>1541-7808</t>
  </si>
  <si>
    <t>The World Economy</t>
  </si>
  <si>
    <t>1467-9701</t>
  </si>
  <si>
    <t>Theoretical Economics</t>
  </si>
  <si>
    <t>1555-7561</t>
  </si>
  <si>
    <t>Theoria</t>
  </si>
  <si>
    <t>1755-2567</t>
  </si>
  <si>
    <t>Stifielsen Theoria</t>
  </si>
  <si>
    <t>Therapeutic Apheresis and Dialysis</t>
  </si>
  <si>
    <t>1744-9987</t>
  </si>
  <si>
    <t>International Society for Apheresis (ISA)</t>
  </si>
  <si>
    <t>Thoracic Cancer</t>
  </si>
  <si>
    <t>1759-7714</t>
  </si>
  <si>
    <t>Wiley, China Lung Oncology Group</t>
  </si>
  <si>
    <t>Thunderbird International Business Review</t>
  </si>
  <si>
    <t>1520-6874</t>
  </si>
  <si>
    <t>Tijdschrift voor Economische en Sociale Geografie</t>
  </si>
  <si>
    <t>1467-9663</t>
  </si>
  <si>
    <t>Royal Dutch Geographical Society / Koninklijk Nederlands Aardrijkskundig</t>
  </si>
  <si>
    <t>Topics in Cognitive Science</t>
  </si>
  <si>
    <t>1756-8765</t>
  </si>
  <si>
    <t>Cognitive Science Society</t>
  </si>
  <si>
    <t>Traditional &amp; Kampo Medicine</t>
  </si>
  <si>
    <t>2053-4515</t>
  </si>
  <si>
    <t>Japan Society for Oriental Medicine and Japan Society of Medical and Pharmaceutical Sciences for Traditional Medicine</t>
  </si>
  <si>
    <t>Traffic</t>
  </si>
  <si>
    <t>1600-0854</t>
  </si>
  <si>
    <t>Transactions in GIS</t>
  </si>
  <si>
    <t>1467-9671</t>
  </si>
  <si>
    <t>Transactions of the American Fisheries Society</t>
  </si>
  <si>
    <t>1548-8659</t>
  </si>
  <si>
    <t>Transactions of the Institute of British Geographers</t>
  </si>
  <si>
    <t>1475-5661</t>
  </si>
  <si>
    <t>Royal Geographical Society (with The Institute of British Geographers)</t>
  </si>
  <si>
    <t>Transactions of the London Mathematical Society</t>
  </si>
  <si>
    <t>2052-4986</t>
  </si>
  <si>
    <t>Transactions of the Philological Society</t>
  </si>
  <si>
    <t>1467-968X</t>
  </si>
  <si>
    <t>Philological Society</t>
  </si>
  <si>
    <t>Transactions on Emerging Telecommunications Technologies</t>
  </si>
  <si>
    <t>2161-3915</t>
  </si>
  <si>
    <t>Transboundary and Emerging Diseases</t>
  </si>
  <si>
    <t>1865-1682</t>
  </si>
  <si>
    <t>Transfusion</t>
  </si>
  <si>
    <t>1537-2995</t>
  </si>
  <si>
    <t>AABB</t>
  </si>
  <si>
    <t>Transfusion Medicine</t>
  </si>
  <si>
    <t>1365-3148</t>
  </si>
  <si>
    <t>British Blood Transfusion Society</t>
  </si>
  <si>
    <t>Translational Biophotonics</t>
  </si>
  <si>
    <t>2627-1850</t>
  </si>
  <si>
    <t>Translational Sports Medicine</t>
  </si>
  <si>
    <t>2573-8488</t>
  </si>
  <si>
    <t>Transplant Infectious Disease</t>
  </si>
  <si>
    <t>1399-3062</t>
  </si>
  <si>
    <t>Transportation Journal</t>
  </si>
  <si>
    <t>2157-328X</t>
  </si>
  <si>
    <t>Association for Supply Chain Management (ASCM)</t>
  </si>
  <si>
    <t>Tropical Medicine &amp; International Health</t>
  </si>
  <si>
    <t>1365-3156</t>
  </si>
  <si>
    <t>Founding Council of Tropical Medicine and International Health</t>
  </si>
  <si>
    <t>Tuberculosis Research and Treatment</t>
  </si>
  <si>
    <t>2090-1518</t>
  </si>
  <si>
    <t>Ultrasound in Obstetrics &amp; Gynecology</t>
  </si>
  <si>
    <t>1469-0705</t>
  </si>
  <si>
    <t>International Society of Ultrasound in Obstetrics and Gynecology</t>
  </si>
  <si>
    <t>United European Gastroenterology Journal</t>
  </si>
  <si>
    <t>2050-6414</t>
  </si>
  <si>
    <t>United European Gastroenterology</t>
  </si>
  <si>
    <t>Urban Agriculture &amp; Regional Food Systems</t>
  </si>
  <si>
    <t>2575-1220</t>
  </si>
  <si>
    <t>UroPrecision</t>
  </si>
  <si>
    <t>2835-1053</t>
  </si>
  <si>
    <t>Vadose Zone Journal</t>
  </si>
  <si>
    <t>1539-1663</t>
  </si>
  <si>
    <t>Vakuum in Forschung und Praxis</t>
  </si>
  <si>
    <t>1522-2454</t>
  </si>
  <si>
    <t>Veterinary and Comparative Oncology</t>
  </si>
  <si>
    <t>1476-5829</t>
  </si>
  <si>
    <t>Veterinary Clinical Pathology</t>
  </si>
  <si>
    <t>1939-165X</t>
  </si>
  <si>
    <t>American Society for Veterinary Clinical Pathology</t>
  </si>
  <si>
    <t>Veterinary Dermatology</t>
  </si>
  <si>
    <t>1365-3164</t>
  </si>
  <si>
    <t>European Society of Veterinary Dermatology</t>
  </si>
  <si>
    <t>Veterinary Medicine and Science</t>
  </si>
  <si>
    <t>2053-1095</t>
  </si>
  <si>
    <t>Veterinary Medicine International</t>
  </si>
  <si>
    <t>2042-0048</t>
  </si>
  <si>
    <t>Veterinary Ophthalmology</t>
  </si>
  <si>
    <t>1463-5224</t>
  </si>
  <si>
    <t>American College of Veterinary Ophthalmologists</t>
  </si>
  <si>
    <t>Veterinary Radiology &amp; Ultrasound</t>
  </si>
  <si>
    <t>1740-8261</t>
  </si>
  <si>
    <t>American College of Veterinary Radiology</t>
  </si>
  <si>
    <t>Veterinary Record</t>
  </si>
  <si>
    <t>2042-7670</t>
  </si>
  <si>
    <t>Veterinary Record Case Reports</t>
  </si>
  <si>
    <t>2052-6121</t>
  </si>
  <si>
    <t>Veterinary Record Open</t>
  </si>
  <si>
    <t>2052-6113</t>
  </si>
  <si>
    <t>Veterinary Surgery</t>
  </si>
  <si>
    <t>1532-950X</t>
  </si>
  <si>
    <t>American College of Veterinary Surgeons</t>
  </si>
  <si>
    <t>Vietnam Journal of Chemistry</t>
  </si>
  <si>
    <t>2572-8288</t>
  </si>
  <si>
    <t>Vietnam Acadamy of Science and Technology / Wiley VCH</t>
  </si>
  <si>
    <t>View</t>
  </si>
  <si>
    <t>2688-268X</t>
  </si>
  <si>
    <t>Wiley, Professional Community of Experimental Medicine</t>
  </si>
  <si>
    <t>Visual Anthropology Review</t>
  </si>
  <si>
    <t>1548-7458</t>
  </si>
  <si>
    <t>Vox Sanguinis</t>
  </si>
  <si>
    <t>1423-0410</t>
  </si>
  <si>
    <t>International Society of Blood Transfusion</t>
  </si>
  <si>
    <t>Water and Environment Journal</t>
  </si>
  <si>
    <t>1747-6593</t>
  </si>
  <si>
    <t>Chartered Institution of Water and Environmental Management</t>
  </si>
  <si>
    <t>Water Environment Research</t>
  </si>
  <si>
    <t>1554-7531</t>
  </si>
  <si>
    <t>Water Environment Federation</t>
  </si>
  <si>
    <t>Water Resources Research</t>
  </si>
  <si>
    <t>1944-7973</t>
  </si>
  <si>
    <t>Weather</t>
  </si>
  <si>
    <t>1477-8696</t>
  </si>
  <si>
    <t>Weed Biology and Management</t>
  </si>
  <si>
    <t>1445-6664</t>
  </si>
  <si>
    <t>Weed Science Society of Japan</t>
  </si>
  <si>
    <t>Weed Research</t>
  </si>
  <si>
    <t>1365-3180</t>
  </si>
  <si>
    <t>European Weed Research Society</t>
  </si>
  <si>
    <t>Wildlife Biology</t>
  </si>
  <si>
    <t>1903-220X</t>
  </si>
  <si>
    <t>Wildlife Letters</t>
  </si>
  <si>
    <t>2832-5869</t>
  </si>
  <si>
    <t>Wildlife Monographs</t>
  </si>
  <si>
    <t>1938-5455</t>
  </si>
  <si>
    <t>Wildlife Society Bulletin</t>
  </si>
  <si>
    <t>2328-5540</t>
  </si>
  <si>
    <t>Wind Energy</t>
  </si>
  <si>
    <t>1099-1824</t>
  </si>
  <si>
    <t>Wireless Communications and Mobile Computing</t>
  </si>
  <si>
    <t>1530-8677</t>
  </si>
  <si>
    <t>WIREs Climate Change</t>
  </si>
  <si>
    <t>1757-7799</t>
  </si>
  <si>
    <t>WIREs Cognitive Science</t>
  </si>
  <si>
    <t>1939-5086</t>
  </si>
  <si>
    <t>WIREs Computational Molecular Science</t>
  </si>
  <si>
    <t>1759-0884</t>
  </si>
  <si>
    <t>WIREs Computational Statistics</t>
  </si>
  <si>
    <t>1939-0068</t>
  </si>
  <si>
    <t>WIREs Data Mining and Knowledge Discovery</t>
  </si>
  <si>
    <t>1942-4795</t>
  </si>
  <si>
    <t>WIREs Energy and Environment</t>
  </si>
  <si>
    <t>2041-840X</t>
  </si>
  <si>
    <t>WIREs Forensic Science</t>
  </si>
  <si>
    <t>2573-9468</t>
  </si>
  <si>
    <t>WIREs Mechanisms of Disease</t>
  </si>
  <si>
    <t>2692-9368</t>
  </si>
  <si>
    <t>WIREs Nanomedicine and Nanobiotechnology</t>
  </si>
  <si>
    <t>1939-0041</t>
  </si>
  <si>
    <t>WIREs RNA</t>
  </si>
  <si>
    <t>1757-7012</t>
  </si>
  <si>
    <t>WIREs Water</t>
  </si>
  <si>
    <t>2049-1948</t>
  </si>
  <si>
    <t>World Affairs</t>
  </si>
  <si>
    <t>1940-1582</t>
  </si>
  <si>
    <t>World Englishes</t>
  </si>
  <si>
    <t>1467-971X</t>
  </si>
  <si>
    <t>World Food Policy</t>
  </si>
  <si>
    <t>2372-8639</t>
  </si>
  <si>
    <t>World Journal of Otorhinolaryngology - Head and Neck Surgery</t>
  </si>
  <si>
    <t>2589-1081</t>
  </si>
  <si>
    <t>World Journal of Surgery</t>
  </si>
  <si>
    <t>1432-2323</t>
  </si>
  <si>
    <t>International Society of Surgery</t>
  </si>
  <si>
    <t>World Medical &amp; Health Policy</t>
  </si>
  <si>
    <t>1948-4682</t>
  </si>
  <si>
    <t>World Water Policy</t>
  </si>
  <si>
    <t>2639-541X</t>
  </si>
  <si>
    <t>Worldviews on Evidence-based Nursing</t>
  </si>
  <si>
    <t>1741-6787</t>
  </si>
  <si>
    <t>Wound Repair and Regeneration</t>
  </si>
  <si>
    <t>1524-475X</t>
  </si>
  <si>
    <t>Wound Healing Society</t>
  </si>
  <si>
    <t>Xenotransplantation</t>
  </si>
  <si>
    <t>1399-3089</t>
  </si>
  <si>
    <t>X-Ray Spectrometry</t>
  </si>
  <si>
    <t>1097-4539</t>
  </si>
  <si>
    <t>Yeast</t>
  </si>
  <si>
    <t>1097-0061</t>
  </si>
  <si>
    <t>ZAMM - Journal of Applied Mathematics and Mechanics</t>
  </si>
  <si>
    <t>1521-4001</t>
  </si>
  <si>
    <t>Zeitschrift für anorganische und allgemeine Chemie</t>
  </si>
  <si>
    <t>1521-3749</t>
  </si>
  <si>
    <t>Zoo Biology</t>
  </si>
  <si>
    <t>1098-2361</t>
  </si>
  <si>
    <t>Zoologica Scripta</t>
  </si>
  <si>
    <t>1463-6409</t>
  </si>
  <si>
    <t>Norwegian Academy of Science and Letters</t>
  </si>
  <si>
    <t>Zoonoses and Public Health</t>
  </si>
  <si>
    <t>1863-2378</t>
  </si>
  <si>
    <t>Institute of Animal Sciences, Chinese Academy of Agricultural Sciences</t>
  </si>
  <si>
    <t>South China Botanical Garden, Chinese Academy of Science</t>
  </si>
  <si>
    <t>Hubei Ainuohui Medical Technology Co., Ltd.</t>
  </si>
  <si>
    <t>Chemistry Europe and Wiley-VCH</t>
  </si>
  <si>
    <t>Guidelines International Network</t>
  </si>
  <si>
    <t>Cochrane</t>
  </si>
  <si>
    <t>John Wiley &amp; Sons Ltd; University Association for Contemporary European Studies</t>
  </si>
  <si>
    <t>to be confirmed</t>
  </si>
  <si>
    <t>Qingdao Hongmeng Gaowo Technology Development Co., Ltd.</t>
  </si>
  <si>
    <t>Harbin Institute of Technology; Wiley</t>
  </si>
  <si>
    <t>European College of Sport Science</t>
  </si>
  <si>
    <t>Nanjing University of Posts &amp; Telecommunications</t>
  </si>
  <si>
    <t>Southwest University</t>
  </si>
  <si>
    <t>International Association of Dietary Nutrition and Safety</t>
  </si>
  <si>
    <t>European Hematology Association</t>
  </si>
  <si>
    <t>Zhejiang University</t>
  </si>
  <si>
    <t>University of Electronic Science and Technology of China (UESTC); Wiley</t>
  </si>
  <si>
    <t>Nanfang Hospital, Southern Medical University</t>
  </si>
  <si>
    <t>European Society of Sports Traumatology, Knee Surgery &amp; Arthroscopy</t>
  </si>
  <si>
    <t>American College of Emergency Physicians</t>
  </si>
  <si>
    <t>University of Science and Technology Beijing</t>
  </si>
  <si>
    <t>Wiley-VCH GmbH</t>
  </si>
  <si>
    <t>Children's Hospital of Chongqing Medical University</t>
  </si>
  <si>
    <t>Higher Education Press</t>
  </si>
  <si>
    <t>Southeast University</t>
  </si>
  <si>
    <t>Dalian University of Technology</t>
  </si>
  <si>
    <t>Northeast Forestry University; Wiley</t>
  </si>
  <si>
    <t>Max JIF Quartile, 2022</t>
  </si>
  <si>
    <t>Journal Impact Factor,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</si>
</sst>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7" fillId="0" borderId="0"/>
  </cellStyleXfs>
  <cellXfs count="11">
    <xf numFmtId="0" fontId="0" fillId="0" borderId="0" xfId="0"/>
    <xf numFmtId="0" fontId="1" fillId="3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2" applyFont="1"/>
    <xf numFmtId="0" fontId="1" fillId="0" borderId="0" xfId="0" applyFont="1" applyAlignment="1">
      <alignment horizontal="left" vertical="top"/>
    </xf>
  </cellXfs>
  <cellStyles count="3">
    <cellStyle name="Accent1" xfId="1" builtinId="29"/>
    <cellStyle name="Normal" xfId="0" builtinId="0"/>
    <cellStyle name="Normal 2 3 7" xfId="2"/>
  </cellStyles>
  <dxfs count="5">
    <dxf>
      <font>
        <color rgb="FF9C0006"/>
      </font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iley-my.sharepoint.com/personal/atay_wiley_com/Documents/Desktop/Kitchen%20Files/Customer%20Matters/Mahidol%20University/Wiley,%20Hindawi%20Journals%20-%20JCR%20Datapoints%20fo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"/>
    </sheetNames>
    <sheetDataSet>
      <sheetData sheetId="0">
        <row r="1">
          <cell r="C1" t="str">
            <v>Journal</v>
          </cell>
          <cell r="D1" t="str">
            <v>Current Publisher</v>
          </cell>
          <cell r="E1" t="str">
            <v>Year</v>
          </cell>
          <cell r="F1" t="str">
            <v>Journal Impact Factor</v>
          </cell>
          <cell r="G1" t="str">
            <v>Journal Citation Indicator</v>
          </cell>
          <cell r="H1" t="str">
            <v>5 Yr IF</v>
          </cell>
          <cell r="I1" t="str">
            <v>Immediacy Index</v>
          </cell>
          <cell r="J1" t="str">
            <v>Cited Half Life</v>
          </cell>
          <cell r="K1" t="str">
            <v>Eigenfactor</v>
          </cell>
          <cell r="L1" t="str">
            <v>Article Influence</v>
          </cell>
          <cell r="M1" t="str">
            <v>Articles</v>
          </cell>
          <cell r="N1" t="str">
            <v>Total Cites</v>
          </cell>
          <cell r="O1" t="str">
            <v>% Self Citation</v>
          </cell>
          <cell r="P1" t="str">
            <v>Max JIF PercentRank</v>
          </cell>
          <cell r="Q1" t="str">
            <v>Max JIF Quartile</v>
          </cell>
        </row>
        <row r="2">
          <cell r="C2" t="str">
            <v>ABACUS</v>
          </cell>
          <cell r="D2" t="str">
            <v>WILEY</v>
          </cell>
          <cell r="E2">
            <v>2022</v>
          </cell>
          <cell r="F2">
            <v>2.1</v>
          </cell>
          <cell r="G2">
            <v>0.65</v>
          </cell>
          <cell r="H2">
            <v>2.6</v>
          </cell>
          <cell r="I2">
            <v>0.3</v>
          </cell>
          <cell r="J2">
            <v>11</v>
          </cell>
          <cell r="K2">
            <v>6.6E-4</v>
          </cell>
          <cell r="L2">
            <v>0.60699999999999998</v>
          </cell>
          <cell r="M2">
            <v>24</v>
          </cell>
          <cell r="N2">
            <v>1150</v>
          </cell>
          <cell r="O2">
            <v>4.1000000000000002E-2</v>
          </cell>
          <cell r="P2">
            <v>0.38300000000000001</v>
          </cell>
          <cell r="Q2">
            <v>3</v>
          </cell>
        </row>
        <row r="3">
          <cell r="C3" t="str">
            <v>ABSTRACT AND APPLIED ANALYSIS</v>
          </cell>
          <cell r="D3" t="str">
            <v>WILEY</v>
          </cell>
          <cell r="E3">
            <v>2022</v>
          </cell>
        </row>
        <row r="4">
          <cell r="C4" t="str">
            <v>ACADEMIC EMERGENCY MEDICINE</v>
          </cell>
          <cell r="D4" t="str">
            <v>WILEY</v>
          </cell>
          <cell r="E4">
            <v>2022</v>
          </cell>
          <cell r="F4">
            <v>4.4000000000000004</v>
          </cell>
          <cell r="G4">
            <v>1.57</v>
          </cell>
          <cell r="H4">
            <v>4</v>
          </cell>
          <cell r="I4">
            <v>0.8</v>
          </cell>
          <cell r="J4">
            <v>10.4</v>
          </cell>
          <cell r="K4">
            <v>9.1000000000000004E-3</v>
          </cell>
          <cell r="L4">
            <v>1.4630000000000001</v>
          </cell>
          <cell r="M4">
            <v>95</v>
          </cell>
          <cell r="N4">
            <v>10838</v>
          </cell>
          <cell r="O4">
            <v>6.8000000000000005E-2</v>
          </cell>
          <cell r="P4">
            <v>0.82799999999999996</v>
          </cell>
          <cell r="Q4">
            <v>1</v>
          </cell>
        </row>
        <row r="5">
          <cell r="C5" t="str">
            <v>ACCOUNTING &amp; FINANCE</v>
          </cell>
          <cell r="D5" t="str">
            <v>WILEY</v>
          </cell>
          <cell r="E5">
            <v>2022</v>
          </cell>
          <cell r="F5">
            <v>2.6</v>
          </cell>
          <cell r="G5">
            <v>0.81</v>
          </cell>
          <cell r="H5">
            <v>3</v>
          </cell>
          <cell r="I5">
            <v>0.4</v>
          </cell>
          <cell r="J5">
            <v>4.2</v>
          </cell>
          <cell r="K5">
            <v>3.2399999999999998E-3</v>
          </cell>
          <cell r="L5">
            <v>0.54200000000000004</v>
          </cell>
          <cell r="M5">
            <v>131</v>
          </cell>
          <cell r="N5">
            <v>3382</v>
          </cell>
          <cell r="O5">
            <v>8.4000000000000005E-2</v>
          </cell>
          <cell r="P5">
            <v>0.49099999999999999</v>
          </cell>
          <cell r="Q5">
            <v>3</v>
          </cell>
        </row>
        <row r="6">
          <cell r="C6" t="str">
            <v>ACCOUNTING PERSPECTIVES</v>
          </cell>
          <cell r="D6" t="str">
            <v>WILEY</v>
          </cell>
          <cell r="E6">
            <v>2022</v>
          </cell>
          <cell r="F6">
            <v>1.7</v>
          </cell>
          <cell r="G6">
            <v>0.35</v>
          </cell>
          <cell r="H6">
            <v>1.4</v>
          </cell>
          <cell r="I6">
            <v>0.2</v>
          </cell>
          <cell r="J6">
            <v>5</v>
          </cell>
          <cell r="K6">
            <v>2.4000000000000001E-4</v>
          </cell>
          <cell r="L6">
            <v>0.30499999999999999</v>
          </cell>
          <cell r="M6">
            <v>19</v>
          </cell>
          <cell r="N6">
            <v>221</v>
          </cell>
          <cell r="O6">
            <v>0.04</v>
          </cell>
          <cell r="P6">
            <v>0.65300000000000002</v>
          </cell>
          <cell r="Q6">
            <v>2</v>
          </cell>
        </row>
        <row r="7">
          <cell r="C7" t="str">
            <v>ACR OPEN RHEUMATOLOGY</v>
          </cell>
          <cell r="D7" t="str">
            <v>WILEY</v>
          </cell>
          <cell r="E7">
            <v>2022</v>
          </cell>
          <cell r="F7">
            <v>3.4</v>
          </cell>
          <cell r="G7">
            <v>0.87</v>
          </cell>
          <cell r="I7">
            <v>0.6</v>
          </cell>
          <cell r="J7">
            <v>2.1</v>
          </cell>
          <cell r="K7">
            <v>3.1099999999999999E-3</v>
          </cell>
          <cell r="M7">
            <v>87</v>
          </cell>
          <cell r="N7">
            <v>1013</v>
          </cell>
          <cell r="O7">
            <v>2.1000000000000001E-2</v>
          </cell>
          <cell r="P7">
            <v>0.94699999999999995</v>
          </cell>
          <cell r="Q7">
            <v>1</v>
          </cell>
        </row>
        <row r="8">
          <cell r="C8" t="str">
            <v>ACTA ANAESTHESIOLOGICA SCANDINAVICA</v>
          </cell>
          <cell r="D8" t="str">
            <v>WILEY</v>
          </cell>
          <cell r="E8">
            <v>2022</v>
          </cell>
          <cell r="F8">
            <v>2.1</v>
          </cell>
          <cell r="G8">
            <v>0.78</v>
          </cell>
          <cell r="H8">
            <v>2.1</v>
          </cell>
          <cell r="I8">
            <v>0.5</v>
          </cell>
          <cell r="J8">
            <v>11.4</v>
          </cell>
          <cell r="K8">
            <v>5.9100000000000003E-3</v>
          </cell>
          <cell r="L8">
            <v>0.78200000000000003</v>
          </cell>
          <cell r="M8">
            <v>129</v>
          </cell>
          <cell r="N8">
            <v>7100</v>
          </cell>
          <cell r="O8">
            <v>8.7999999999999995E-2</v>
          </cell>
          <cell r="P8">
            <v>0.24299999999999999</v>
          </cell>
          <cell r="Q8">
            <v>4</v>
          </cell>
        </row>
        <row r="9">
          <cell r="C9" t="str">
            <v>ACTA CRYSTALLOGRAPHICA SECTION A: FOUNDATIONS AND ADVANCES</v>
          </cell>
          <cell r="D9" t="str">
            <v>WILEY</v>
          </cell>
          <cell r="E9">
            <v>2022</v>
          </cell>
          <cell r="F9">
            <v>1.8</v>
          </cell>
          <cell r="G9">
            <v>0.59</v>
          </cell>
          <cell r="H9">
            <v>2.2000000000000002</v>
          </cell>
          <cell r="I9">
            <v>0.4</v>
          </cell>
          <cell r="J9">
            <v>20.9</v>
          </cell>
          <cell r="K9">
            <v>1.8400000000000001E-3</v>
          </cell>
          <cell r="L9">
            <v>0.72199999999999998</v>
          </cell>
          <cell r="M9">
            <v>47</v>
          </cell>
          <cell r="N9">
            <v>11364</v>
          </cell>
          <cell r="O9">
            <v>0.114</v>
          </cell>
          <cell r="P9">
            <v>0.442</v>
          </cell>
          <cell r="Q9">
            <v>3</v>
          </cell>
        </row>
        <row r="10">
          <cell r="C10" t="str">
            <v>ACTA CRYSTALLOGRAPHICA SECTION B: STRUCTURAL SCIENCE, CRYSTAL ENGINEERING AND MATERIALS</v>
          </cell>
          <cell r="D10" t="str">
            <v>WILEY</v>
          </cell>
          <cell r="E10">
            <v>2022</v>
          </cell>
          <cell r="F10">
            <v>1.9</v>
          </cell>
          <cell r="G10">
            <v>0.69</v>
          </cell>
          <cell r="H10">
            <v>2.1</v>
          </cell>
          <cell r="I10">
            <v>0.6</v>
          </cell>
          <cell r="J10">
            <v>25.9</v>
          </cell>
          <cell r="K10">
            <v>2.2200000000000002E-3</v>
          </cell>
          <cell r="L10">
            <v>0.48699999999999999</v>
          </cell>
          <cell r="M10">
            <v>84</v>
          </cell>
          <cell r="N10">
            <v>11932</v>
          </cell>
          <cell r="O10">
            <v>6.9000000000000006E-2</v>
          </cell>
          <cell r="P10">
            <v>0.48099999999999998</v>
          </cell>
          <cell r="Q10">
            <v>3</v>
          </cell>
        </row>
        <row r="11">
          <cell r="C11" t="str">
            <v>ACTA CRYSTALLOGRAPHICA SECTION C: STRUCTURAL CHEMISTRY</v>
          </cell>
          <cell r="D11" t="str">
            <v>WILEY</v>
          </cell>
          <cell r="E11">
            <v>2022</v>
          </cell>
          <cell r="F11">
            <v>0.8</v>
          </cell>
          <cell r="G11">
            <v>0.31</v>
          </cell>
          <cell r="H11">
            <v>0.7</v>
          </cell>
          <cell r="I11">
            <v>0.3</v>
          </cell>
          <cell r="J11">
            <v>7.7</v>
          </cell>
          <cell r="K11">
            <v>8.5999999999999998E-4</v>
          </cell>
          <cell r="L11">
            <v>0.11700000000000001</v>
          </cell>
          <cell r="M11">
            <v>93</v>
          </cell>
          <cell r="N11">
            <v>10071</v>
          </cell>
          <cell r="O11">
            <v>0.08</v>
          </cell>
          <cell r="P11">
            <v>0.17299999999999999</v>
          </cell>
          <cell r="Q11">
            <v>4</v>
          </cell>
        </row>
        <row r="12">
          <cell r="C12" t="str">
            <v>ACTA CRYSTALLOGRAPHICA SECTION D: STRUCTURAL BIOLOGY</v>
          </cell>
          <cell r="D12" t="str">
            <v>WILEY</v>
          </cell>
          <cell r="E12">
            <v>2022</v>
          </cell>
          <cell r="F12">
            <v>2.2000000000000002</v>
          </cell>
          <cell r="G12">
            <v>1.0900000000000001</v>
          </cell>
          <cell r="H12">
            <v>5.7</v>
          </cell>
          <cell r="I12">
            <v>0.8</v>
          </cell>
          <cell r="J12">
            <v>12.4</v>
          </cell>
          <cell r="K12">
            <v>1.95E-2</v>
          </cell>
          <cell r="L12">
            <v>3.9710000000000001</v>
          </cell>
          <cell r="M12">
            <v>126</v>
          </cell>
          <cell r="N12">
            <v>21180</v>
          </cell>
          <cell r="O12">
            <v>0.115</v>
          </cell>
          <cell r="P12">
            <v>0.59599999999999997</v>
          </cell>
          <cell r="Q12">
            <v>2</v>
          </cell>
        </row>
        <row r="13">
          <cell r="C13" t="str">
            <v>ACTA CRYSTALLOGRAPHICA SECTION F STRUCTURAL BIOLOGY COMMUNICATIONS</v>
          </cell>
          <cell r="D13" t="str">
            <v>WILEY</v>
          </cell>
          <cell r="E13">
            <v>2022</v>
          </cell>
          <cell r="F13">
            <v>0.9</v>
          </cell>
          <cell r="G13">
            <v>0.28000000000000003</v>
          </cell>
          <cell r="H13">
            <v>0.9</v>
          </cell>
          <cell r="I13">
            <v>0.4</v>
          </cell>
          <cell r="J13">
            <v>8.8000000000000007</v>
          </cell>
          <cell r="K13">
            <v>1.1800000000000001E-3</v>
          </cell>
          <cell r="L13">
            <v>0.29199999999999998</v>
          </cell>
          <cell r="M13">
            <v>51</v>
          </cell>
          <cell r="N13">
            <v>1805</v>
          </cell>
          <cell r="O13">
            <v>4.7E-2</v>
          </cell>
          <cell r="P13">
            <v>0.21199999999999999</v>
          </cell>
          <cell r="Q13">
            <v>4</v>
          </cell>
        </row>
        <row r="14">
          <cell r="C14" t="str">
            <v>ACTA GEOLOGICA SINICA (ENGLISH EDITION)</v>
          </cell>
          <cell r="D14" t="str">
            <v>WILEY</v>
          </cell>
          <cell r="E14">
            <v>2022</v>
          </cell>
          <cell r="F14">
            <v>3.3</v>
          </cell>
          <cell r="G14">
            <v>0.42</v>
          </cell>
          <cell r="H14">
            <v>3.2</v>
          </cell>
          <cell r="I14">
            <v>0.8</v>
          </cell>
          <cell r="J14">
            <v>8.6999999999999993</v>
          </cell>
          <cell r="K14">
            <v>4.47E-3</v>
          </cell>
          <cell r="L14">
            <v>0.69399999999999995</v>
          </cell>
          <cell r="M14">
            <v>153</v>
          </cell>
          <cell r="N14">
            <v>7154</v>
          </cell>
          <cell r="O14">
            <v>0.126</v>
          </cell>
          <cell r="P14">
            <v>0.63100000000000001</v>
          </cell>
          <cell r="Q14">
            <v>2</v>
          </cell>
        </row>
        <row r="15">
          <cell r="C15" t="str">
            <v>ACTA NEUROLOGICA SCANDINAVICA</v>
          </cell>
          <cell r="D15" t="str">
            <v>WILEY</v>
          </cell>
          <cell r="E15">
            <v>2022</v>
          </cell>
          <cell r="F15">
            <v>3.5</v>
          </cell>
          <cell r="G15">
            <v>0.82</v>
          </cell>
          <cell r="H15">
            <v>3.3</v>
          </cell>
          <cell r="I15">
            <v>0.8</v>
          </cell>
          <cell r="J15">
            <v>11</v>
          </cell>
          <cell r="K15">
            <v>5.9699999999999996E-3</v>
          </cell>
          <cell r="L15">
            <v>0.879</v>
          </cell>
          <cell r="M15">
            <v>115</v>
          </cell>
          <cell r="N15">
            <v>8265</v>
          </cell>
          <cell r="O15">
            <v>2.5000000000000001E-2</v>
          </cell>
          <cell r="P15">
            <v>0.59699999999999998</v>
          </cell>
          <cell r="Q15">
            <v>2</v>
          </cell>
        </row>
        <row r="16">
          <cell r="C16" t="str">
            <v>ACTA OBSTETRICIA ET GYNECOLOGICA SCANDINAVICA</v>
          </cell>
          <cell r="D16" t="str">
            <v>WILEY</v>
          </cell>
          <cell r="E16">
            <v>2022</v>
          </cell>
          <cell r="F16">
            <v>4.3</v>
          </cell>
          <cell r="G16">
            <v>1.31</v>
          </cell>
          <cell r="H16">
            <v>4.2</v>
          </cell>
          <cell r="I16">
            <v>0.6</v>
          </cell>
          <cell r="J16">
            <v>8.9</v>
          </cell>
          <cell r="K16">
            <v>1.055E-2</v>
          </cell>
          <cell r="L16">
            <v>1.276</v>
          </cell>
          <cell r="M16">
            <v>141</v>
          </cell>
          <cell r="N16">
            <v>10713</v>
          </cell>
          <cell r="O16">
            <v>2.5000000000000001E-2</v>
          </cell>
          <cell r="P16">
            <v>0.82899999999999996</v>
          </cell>
          <cell r="Q16">
            <v>1</v>
          </cell>
        </row>
        <row r="17">
          <cell r="C17" t="str">
            <v>ACTA OPHTHALMOLOGICA</v>
          </cell>
          <cell r="D17" t="str">
            <v>WILEY</v>
          </cell>
          <cell r="E17">
            <v>2022</v>
          </cell>
          <cell r="F17">
            <v>3.4</v>
          </cell>
          <cell r="G17">
            <v>1.1100000000000001</v>
          </cell>
          <cell r="H17">
            <v>3.6</v>
          </cell>
          <cell r="I17">
            <v>0.5</v>
          </cell>
          <cell r="J17">
            <v>7.2</v>
          </cell>
          <cell r="K17">
            <v>1.1480000000000001E-2</v>
          </cell>
          <cell r="L17">
            <v>0.89400000000000002</v>
          </cell>
          <cell r="M17">
            <v>177</v>
          </cell>
          <cell r="N17">
            <v>12169</v>
          </cell>
          <cell r="O17">
            <v>0.04</v>
          </cell>
          <cell r="P17">
            <v>0.75</v>
          </cell>
          <cell r="Q17">
            <v>1</v>
          </cell>
        </row>
        <row r="18">
          <cell r="C18" t="str">
            <v>ACTA PAEDIATRICA</v>
          </cell>
          <cell r="D18" t="str">
            <v>WILEY</v>
          </cell>
          <cell r="E18">
            <v>2022</v>
          </cell>
          <cell r="F18">
            <v>3.8</v>
          </cell>
          <cell r="G18">
            <v>1.04</v>
          </cell>
          <cell r="H18">
            <v>3</v>
          </cell>
          <cell r="I18">
            <v>0.9</v>
          </cell>
          <cell r="J18">
            <v>10.5</v>
          </cell>
          <cell r="K18">
            <v>1.278E-2</v>
          </cell>
          <cell r="L18">
            <v>0.91</v>
          </cell>
          <cell r="M18">
            <v>253</v>
          </cell>
          <cell r="N18">
            <v>15884</v>
          </cell>
          <cell r="O18">
            <v>4.9000000000000002E-2</v>
          </cell>
          <cell r="P18">
            <v>0.873</v>
          </cell>
          <cell r="Q18">
            <v>1</v>
          </cell>
        </row>
        <row r="19">
          <cell r="C19" t="str">
            <v>ACTA PHYSIOLOGICA</v>
          </cell>
          <cell r="D19" t="str">
            <v>WILEY</v>
          </cell>
          <cell r="E19">
            <v>2022</v>
          </cell>
          <cell r="F19">
            <v>6.4</v>
          </cell>
          <cell r="G19">
            <v>1.43</v>
          </cell>
          <cell r="H19">
            <v>5.6</v>
          </cell>
          <cell r="I19">
            <v>2</v>
          </cell>
          <cell r="J19">
            <v>6.5</v>
          </cell>
          <cell r="K19">
            <v>5.94E-3</v>
          </cell>
          <cell r="L19">
            <v>1.2929999999999999</v>
          </cell>
          <cell r="M19">
            <v>78</v>
          </cell>
          <cell r="N19">
            <v>6400</v>
          </cell>
          <cell r="O19">
            <v>0.16900000000000001</v>
          </cell>
          <cell r="P19">
            <v>0.93</v>
          </cell>
          <cell r="Q19">
            <v>1</v>
          </cell>
        </row>
        <row r="20">
          <cell r="C20" t="str">
            <v>ACTA PSYCHIATRICA SCANDINAVICA</v>
          </cell>
          <cell r="D20" t="str">
            <v>WILEY</v>
          </cell>
          <cell r="E20">
            <v>2022</v>
          </cell>
          <cell r="F20">
            <v>6.7</v>
          </cell>
          <cell r="G20">
            <v>1.25</v>
          </cell>
          <cell r="H20">
            <v>7.1</v>
          </cell>
          <cell r="I20">
            <v>1</v>
          </cell>
          <cell r="J20">
            <v>15.5</v>
          </cell>
          <cell r="K20">
            <v>1.141E-2</v>
          </cell>
          <cell r="L20">
            <v>2.609</v>
          </cell>
          <cell r="M20">
            <v>98</v>
          </cell>
          <cell r="N20">
            <v>15455</v>
          </cell>
          <cell r="O20">
            <v>2.8000000000000001E-2</v>
          </cell>
          <cell r="P20">
            <v>0.84399999999999997</v>
          </cell>
          <cell r="Q20">
            <v>1</v>
          </cell>
        </row>
        <row r="21">
          <cell r="C21" t="str">
            <v>ACTA ZOOLOGICA</v>
          </cell>
          <cell r="D21" t="str">
            <v>WILEY</v>
          </cell>
          <cell r="E21">
            <v>2022</v>
          </cell>
          <cell r="F21">
            <v>1.2</v>
          </cell>
          <cell r="G21">
            <v>0.67</v>
          </cell>
          <cell r="H21">
            <v>1.1000000000000001</v>
          </cell>
          <cell r="I21">
            <v>0.7</v>
          </cell>
          <cell r="J21">
            <v>13.4</v>
          </cell>
          <cell r="K21">
            <v>5.2999999999999998E-4</v>
          </cell>
          <cell r="L21">
            <v>0.25800000000000001</v>
          </cell>
          <cell r="M21">
            <v>34</v>
          </cell>
          <cell r="N21">
            <v>1205</v>
          </cell>
          <cell r="O21">
            <v>0.108</v>
          </cell>
          <cell r="P21">
            <v>0.48299999999999998</v>
          </cell>
          <cell r="Q21">
            <v>3</v>
          </cell>
        </row>
        <row r="22">
          <cell r="C22" t="str">
            <v>ACTIVE AND PASSIVE ELECTRONIC COMPONENTS</v>
          </cell>
          <cell r="D22" t="str">
            <v>WILEY</v>
          </cell>
          <cell r="E22">
            <v>2022</v>
          </cell>
          <cell r="F22">
            <v>0.4</v>
          </cell>
          <cell r="G22">
            <v>0.08</v>
          </cell>
          <cell r="H22">
            <v>0.8</v>
          </cell>
          <cell r="J22">
            <v>11</v>
          </cell>
          <cell r="K22">
            <v>5.0000000000000002E-5</v>
          </cell>
          <cell r="L22">
            <v>0.122</v>
          </cell>
          <cell r="M22">
            <v>0</v>
          </cell>
          <cell r="N22">
            <v>167</v>
          </cell>
          <cell r="P22">
            <v>0.11799999999999999</v>
          </cell>
          <cell r="Q22">
            <v>4</v>
          </cell>
        </row>
        <row r="23">
          <cell r="C23" t="str">
            <v>ACUTE MEDICINE &amp; SURGERY</v>
          </cell>
          <cell r="D23" t="str">
            <v>WILEY</v>
          </cell>
          <cell r="E23">
            <v>2022</v>
          </cell>
          <cell r="F23">
            <v>1.6</v>
          </cell>
          <cell r="G23">
            <v>0.37</v>
          </cell>
          <cell r="H23">
            <v>1.7</v>
          </cell>
          <cell r="I23">
            <v>0.1</v>
          </cell>
          <cell r="J23">
            <v>3.3</v>
          </cell>
          <cell r="K23">
            <v>1.74E-3</v>
          </cell>
          <cell r="L23">
            <v>0.46100000000000002</v>
          </cell>
          <cell r="M23">
            <v>150</v>
          </cell>
          <cell r="N23">
            <v>899</v>
          </cell>
          <cell r="O23">
            <v>0.125</v>
          </cell>
          <cell r="P23">
            <v>0.89200000000000002</v>
          </cell>
          <cell r="Q23">
            <v>1</v>
          </cell>
        </row>
        <row r="24">
          <cell r="C24" t="str">
            <v>ADDICTION</v>
          </cell>
          <cell r="D24" t="str">
            <v>WILEY</v>
          </cell>
          <cell r="E24">
            <v>2022</v>
          </cell>
          <cell r="F24">
            <v>6.1</v>
          </cell>
          <cell r="G24">
            <v>1.44</v>
          </cell>
          <cell r="H24">
            <v>6.4</v>
          </cell>
          <cell r="I24">
            <v>1.3</v>
          </cell>
          <cell r="J24">
            <v>8.6999999999999993</v>
          </cell>
          <cell r="K24">
            <v>2.597E-2</v>
          </cell>
          <cell r="L24">
            <v>2.4510000000000001</v>
          </cell>
          <cell r="M24">
            <v>195</v>
          </cell>
          <cell r="N24">
            <v>21570</v>
          </cell>
          <cell r="O24">
            <v>0.06</v>
          </cell>
          <cell r="P24">
            <v>0.93400000000000005</v>
          </cell>
          <cell r="Q24">
            <v>1</v>
          </cell>
        </row>
        <row r="25">
          <cell r="C25" t="str">
            <v>ADDICTION BIOLOGY</v>
          </cell>
          <cell r="D25" t="str">
            <v>WILEY</v>
          </cell>
          <cell r="E25">
            <v>2022</v>
          </cell>
          <cell r="F25">
            <v>3.4</v>
          </cell>
          <cell r="G25">
            <v>0.86</v>
          </cell>
          <cell r="H25">
            <v>3.3</v>
          </cell>
          <cell r="I25">
            <v>0.8</v>
          </cell>
          <cell r="J25">
            <v>5.8</v>
          </cell>
          <cell r="K25">
            <v>6.2399999999999999E-3</v>
          </cell>
          <cell r="L25">
            <v>0.92700000000000005</v>
          </cell>
          <cell r="M25">
            <v>97</v>
          </cell>
          <cell r="N25">
            <v>5027</v>
          </cell>
          <cell r="O25">
            <v>3.5000000000000003E-2</v>
          </cell>
          <cell r="P25">
            <v>0.45200000000000001</v>
          </cell>
          <cell r="Q25">
            <v>3</v>
          </cell>
        </row>
        <row r="26">
          <cell r="C26" t="str">
            <v>ADSORPTION SCIENCE &amp; TECHNOLOGY</v>
          </cell>
          <cell r="D26" t="str">
            <v>WILEY-HINDAWI</v>
          </cell>
          <cell r="E26">
            <v>2022</v>
          </cell>
          <cell r="F26">
            <v>2.9</v>
          </cell>
          <cell r="G26">
            <v>0.49</v>
          </cell>
          <cell r="H26">
            <v>3.6</v>
          </cell>
          <cell r="I26">
            <v>1.4</v>
          </cell>
          <cell r="J26">
            <v>5.3</v>
          </cell>
          <cell r="K26">
            <v>1.2199999999999999E-3</v>
          </cell>
          <cell r="L26">
            <v>0.41099999999999998</v>
          </cell>
          <cell r="M26">
            <v>186</v>
          </cell>
          <cell r="N26">
            <v>2763</v>
          </cell>
          <cell r="O26">
            <v>0.106</v>
          </cell>
          <cell r="P26">
            <v>0.59599999999999997</v>
          </cell>
          <cell r="Q26">
            <v>2</v>
          </cell>
        </row>
        <row r="27">
          <cell r="C27" t="str">
            <v>ADULTSPAN JOURNAL</v>
          </cell>
          <cell r="D27" t="str">
            <v>WILEY</v>
          </cell>
          <cell r="E27">
            <v>2022</v>
          </cell>
          <cell r="F27">
            <v>0.7</v>
          </cell>
          <cell r="G27">
            <v>0.33</v>
          </cell>
          <cell r="H27">
            <v>0.8</v>
          </cell>
          <cell r="K27">
            <v>6.0000000000000002E-5</v>
          </cell>
          <cell r="L27">
            <v>0.189</v>
          </cell>
          <cell r="N27">
            <v>91</v>
          </cell>
          <cell r="P27">
            <v>0.50700000000000001</v>
          </cell>
          <cell r="Q27">
            <v>2</v>
          </cell>
        </row>
        <row r="28">
          <cell r="C28" t="str">
            <v>ADVANCED BIOLOGY</v>
          </cell>
          <cell r="D28" t="str">
            <v>WILEY</v>
          </cell>
          <cell r="E28">
            <v>2022</v>
          </cell>
          <cell r="F28">
            <v>4.0999999999999996</v>
          </cell>
          <cell r="G28">
            <v>0.6</v>
          </cell>
          <cell r="H28">
            <v>4</v>
          </cell>
          <cell r="J28">
            <v>3.5</v>
          </cell>
          <cell r="K28">
            <v>3.3899999999999998E-3</v>
          </cell>
          <cell r="L28">
            <v>0.871</v>
          </cell>
          <cell r="M28">
            <v>0</v>
          </cell>
          <cell r="N28">
            <v>1768</v>
          </cell>
          <cell r="P28">
            <v>0.5</v>
          </cell>
          <cell r="Q28">
            <v>2</v>
          </cell>
        </row>
        <row r="29">
          <cell r="C29" t="str">
            <v>ADVANCED BIOLOGY</v>
          </cell>
          <cell r="D29" t="str">
            <v>WILEY</v>
          </cell>
          <cell r="E29">
            <v>2022</v>
          </cell>
          <cell r="F29">
            <v>3.7</v>
          </cell>
          <cell r="G29">
            <v>0.49</v>
          </cell>
          <cell r="H29">
            <v>3.7</v>
          </cell>
          <cell r="I29">
            <v>0.7</v>
          </cell>
          <cell r="J29">
            <v>1.5</v>
          </cell>
          <cell r="K29">
            <v>8.8000000000000003E-4</v>
          </cell>
          <cell r="L29">
            <v>0.876</v>
          </cell>
          <cell r="M29">
            <v>104</v>
          </cell>
          <cell r="N29">
            <v>524</v>
          </cell>
          <cell r="O29">
            <v>8.9999999999999993E-3</v>
          </cell>
          <cell r="P29">
            <v>0.38900000000000001</v>
          </cell>
          <cell r="Q29">
            <v>3</v>
          </cell>
        </row>
        <row r="30">
          <cell r="C30" t="str">
            <v>ADVANCED CONTROL FOR APPLICATIONS: ENGINEERING AND INDUSTRIAL SYSTEMS</v>
          </cell>
          <cell r="D30" t="str">
            <v>WILEY</v>
          </cell>
          <cell r="E30">
            <v>2022</v>
          </cell>
        </row>
        <row r="31">
          <cell r="C31" t="str">
            <v>ADVANCED ELECTRONIC MATERIALS</v>
          </cell>
          <cell r="D31" t="str">
            <v>WILEY</v>
          </cell>
          <cell r="E31">
            <v>2022</v>
          </cell>
          <cell r="F31">
            <v>6.2</v>
          </cell>
          <cell r="G31">
            <v>1.03</v>
          </cell>
          <cell r="H31">
            <v>6.9</v>
          </cell>
          <cell r="I31">
            <v>1</v>
          </cell>
          <cell r="J31">
            <v>3.4</v>
          </cell>
          <cell r="K31">
            <v>2.2929999999999999E-2</v>
          </cell>
          <cell r="L31">
            <v>1.5229999999999999</v>
          </cell>
          <cell r="M31">
            <v>421</v>
          </cell>
          <cell r="N31">
            <v>14488</v>
          </cell>
          <cell r="O31">
            <v>4.1000000000000002E-2</v>
          </cell>
          <cell r="P31">
            <v>0.79700000000000004</v>
          </cell>
          <cell r="Q31">
            <v>1</v>
          </cell>
        </row>
        <row r="32">
          <cell r="C32" t="str">
            <v>ADVANCED ENERGY AND SUSTAINABILITY RESEARCH</v>
          </cell>
          <cell r="D32" t="str">
            <v>WILEY</v>
          </cell>
          <cell r="E32">
            <v>2022</v>
          </cell>
          <cell r="F32">
            <v>5.8</v>
          </cell>
          <cell r="G32">
            <v>0.62</v>
          </cell>
          <cell r="H32">
            <v>5.8</v>
          </cell>
          <cell r="I32">
            <v>1.6</v>
          </cell>
          <cell r="J32">
            <v>1.4</v>
          </cell>
          <cell r="K32">
            <v>1.8E-3</v>
          </cell>
          <cell r="L32">
            <v>1.2150000000000001</v>
          </cell>
          <cell r="M32">
            <v>156</v>
          </cell>
          <cell r="N32">
            <v>1230</v>
          </cell>
          <cell r="O32">
            <v>0.03</v>
          </cell>
          <cell r="P32">
            <v>0.871</v>
          </cell>
          <cell r="Q32">
            <v>1</v>
          </cell>
        </row>
        <row r="33">
          <cell r="C33" t="str">
            <v>ADVANCED ENERGY MATERIALS</v>
          </cell>
          <cell r="D33" t="str">
            <v>WILEY</v>
          </cell>
          <cell r="E33">
            <v>2022</v>
          </cell>
          <cell r="F33">
            <v>27.8</v>
          </cell>
          <cell r="G33">
            <v>3.68</v>
          </cell>
          <cell r="H33">
            <v>27.3</v>
          </cell>
          <cell r="I33">
            <v>4.9000000000000004</v>
          </cell>
          <cell r="J33">
            <v>3.8</v>
          </cell>
          <cell r="K33">
            <v>0.18840999999999999</v>
          </cell>
          <cell r="L33">
            <v>6.1050000000000004</v>
          </cell>
          <cell r="M33">
            <v>806</v>
          </cell>
          <cell r="N33">
            <v>122806</v>
          </cell>
          <cell r="O33">
            <v>4.1000000000000002E-2</v>
          </cell>
          <cell r="P33">
            <v>0.97499999999999998</v>
          </cell>
          <cell r="Q33">
            <v>1</v>
          </cell>
        </row>
        <row r="34">
          <cell r="C34" t="str">
            <v>ADVANCED ENGINEERING MATERIALS</v>
          </cell>
          <cell r="D34" t="str">
            <v>WILEY</v>
          </cell>
          <cell r="E34">
            <v>2022</v>
          </cell>
          <cell r="F34">
            <v>3.6</v>
          </cell>
          <cell r="G34">
            <v>0.51</v>
          </cell>
          <cell r="H34">
            <v>4</v>
          </cell>
          <cell r="I34">
            <v>0.8</v>
          </cell>
          <cell r="J34">
            <v>5.8</v>
          </cell>
          <cell r="K34">
            <v>1.366E-2</v>
          </cell>
          <cell r="L34">
            <v>0.72499999999999998</v>
          </cell>
          <cell r="M34">
            <v>576</v>
          </cell>
          <cell r="N34">
            <v>17627</v>
          </cell>
          <cell r="O34">
            <v>5.3999999999999999E-2</v>
          </cell>
          <cell r="P34">
            <v>0.52500000000000002</v>
          </cell>
          <cell r="Q34">
            <v>2</v>
          </cell>
        </row>
        <row r="35">
          <cell r="C35" t="str">
            <v>ADVANCED FUNCTIONAL MATERIALS</v>
          </cell>
          <cell r="D35" t="str">
            <v>WILEY</v>
          </cell>
          <cell r="E35">
            <v>2022</v>
          </cell>
          <cell r="F35">
            <v>19</v>
          </cell>
          <cell r="G35">
            <v>2.64</v>
          </cell>
          <cell r="H35">
            <v>19.2</v>
          </cell>
          <cell r="I35">
            <v>3.5</v>
          </cell>
          <cell r="J35">
            <v>3.5</v>
          </cell>
          <cell r="K35">
            <v>0.28899000000000002</v>
          </cell>
          <cell r="L35">
            <v>3.9870000000000001</v>
          </cell>
          <cell r="M35">
            <v>2161</v>
          </cell>
          <cell r="N35">
            <v>219990</v>
          </cell>
          <cell r="O35">
            <v>4.1000000000000002E-2</v>
          </cell>
          <cell r="P35">
            <v>0.95799999999999996</v>
          </cell>
          <cell r="Q35">
            <v>1</v>
          </cell>
        </row>
        <row r="36">
          <cell r="C36" t="str">
            <v>ADVANCED HEALTHCARE MATERIALS</v>
          </cell>
          <cell r="D36" t="str">
            <v>WILEY</v>
          </cell>
          <cell r="E36">
            <v>2022</v>
          </cell>
          <cell r="F36">
            <v>10</v>
          </cell>
          <cell r="G36">
            <v>1.3</v>
          </cell>
          <cell r="H36">
            <v>10.6</v>
          </cell>
          <cell r="I36">
            <v>1.5</v>
          </cell>
          <cell r="J36">
            <v>3.8</v>
          </cell>
          <cell r="K36">
            <v>3.1040000000000002E-2</v>
          </cell>
          <cell r="L36">
            <v>1.79</v>
          </cell>
          <cell r="M36">
            <v>520</v>
          </cell>
          <cell r="N36">
            <v>27799</v>
          </cell>
          <cell r="O36">
            <v>2.8000000000000001E-2</v>
          </cell>
          <cell r="P36">
            <v>0.92200000000000004</v>
          </cell>
          <cell r="Q36">
            <v>1</v>
          </cell>
        </row>
        <row r="37">
          <cell r="C37" t="str">
            <v>ADVANCED INTELLIGENT SYSTEMS</v>
          </cell>
          <cell r="D37" t="str">
            <v>WILEY</v>
          </cell>
          <cell r="E37">
            <v>2022</v>
          </cell>
          <cell r="F37">
            <v>7.4</v>
          </cell>
          <cell r="G37">
            <v>1.05</v>
          </cell>
          <cell r="H37">
            <v>7.3</v>
          </cell>
          <cell r="I37">
            <v>1</v>
          </cell>
          <cell r="J37">
            <v>2.1</v>
          </cell>
          <cell r="K37">
            <v>6.6400000000000001E-3</v>
          </cell>
          <cell r="L37">
            <v>1.6759999999999999</v>
          </cell>
          <cell r="M37">
            <v>233</v>
          </cell>
          <cell r="N37">
            <v>3567</v>
          </cell>
          <cell r="O37">
            <v>5.6000000000000001E-2</v>
          </cell>
          <cell r="P37">
            <v>0.86899999999999999</v>
          </cell>
          <cell r="Q37">
            <v>1</v>
          </cell>
        </row>
        <row r="38">
          <cell r="C38" t="str">
            <v>ADVANCED MATERIALS</v>
          </cell>
          <cell r="D38" t="str">
            <v>WILEY</v>
          </cell>
          <cell r="E38">
            <v>2022</v>
          </cell>
          <cell r="F38">
            <v>29.4</v>
          </cell>
          <cell r="G38">
            <v>4.07</v>
          </cell>
          <cell r="H38">
            <v>30.2</v>
          </cell>
          <cell r="I38">
            <v>6.2</v>
          </cell>
          <cell r="J38">
            <v>4.7</v>
          </cell>
          <cell r="K38">
            <v>0.44219999999999998</v>
          </cell>
          <cell r="L38">
            <v>6.7809999999999997</v>
          </cell>
          <cell r="M38">
            <v>1894</v>
          </cell>
          <cell r="N38">
            <v>369915</v>
          </cell>
          <cell r="O38">
            <v>3.7999999999999999E-2</v>
          </cell>
          <cell r="P38">
            <v>0.97799999999999998</v>
          </cell>
          <cell r="Q38">
            <v>1</v>
          </cell>
        </row>
        <row r="39">
          <cell r="C39" t="str">
            <v>ADVANCED MATERIALS INTERFACES</v>
          </cell>
          <cell r="D39" t="str">
            <v>WILEY</v>
          </cell>
          <cell r="E39">
            <v>2022</v>
          </cell>
          <cell r="F39">
            <v>5.4</v>
          </cell>
          <cell r="G39">
            <v>0.83</v>
          </cell>
          <cell r="H39">
            <v>5.7</v>
          </cell>
          <cell r="I39">
            <v>1.1000000000000001</v>
          </cell>
          <cell r="J39">
            <v>3.4</v>
          </cell>
          <cell r="K39">
            <v>2.7060000000000001E-2</v>
          </cell>
          <cell r="L39">
            <v>1.0580000000000001</v>
          </cell>
          <cell r="M39">
            <v>1131</v>
          </cell>
          <cell r="N39">
            <v>20739</v>
          </cell>
          <cell r="O39">
            <v>0.04</v>
          </cell>
          <cell r="P39">
            <v>0.68799999999999994</v>
          </cell>
          <cell r="Q39">
            <v>2</v>
          </cell>
        </row>
        <row r="40">
          <cell r="C40" t="str">
            <v>ADVANCED MATERIALS TECHNOLOGIES</v>
          </cell>
          <cell r="D40" t="str">
            <v>WILEY</v>
          </cell>
          <cell r="E40">
            <v>2022</v>
          </cell>
          <cell r="F40">
            <v>6.8</v>
          </cell>
          <cell r="G40">
            <v>1.03</v>
          </cell>
          <cell r="H40">
            <v>7.6</v>
          </cell>
          <cell r="I40">
            <v>1.1000000000000001</v>
          </cell>
          <cell r="J40">
            <v>3</v>
          </cell>
          <cell r="K40">
            <v>2.3449999999999999E-2</v>
          </cell>
          <cell r="L40">
            <v>1.56</v>
          </cell>
          <cell r="M40">
            <v>573</v>
          </cell>
          <cell r="N40">
            <v>14186</v>
          </cell>
          <cell r="O40">
            <v>4.1000000000000002E-2</v>
          </cell>
          <cell r="P40">
            <v>0.76300000000000001</v>
          </cell>
          <cell r="Q40">
            <v>1</v>
          </cell>
        </row>
        <row r="41">
          <cell r="C41" t="str">
            <v>ADVANCED NANOBIOMED RESEARCH</v>
          </cell>
          <cell r="D41" t="str">
            <v>WILEY</v>
          </cell>
          <cell r="E41">
            <v>2022</v>
          </cell>
          <cell r="F41">
            <v>3.4</v>
          </cell>
          <cell r="G41">
            <v>0.38</v>
          </cell>
          <cell r="H41">
            <v>3.4</v>
          </cell>
          <cell r="I41">
            <v>0.9</v>
          </cell>
          <cell r="J41">
            <v>1.4</v>
          </cell>
          <cell r="K41">
            <v>5.5000000000000003E-4</v>
          </cell>
          <cell r="L41">
            <v>0.57199999999999995</v>
          </cell>
          <cell r="M41">
            <v>112</v>
          </cell>
          <cell r="N41">
            <v>481</v>
          </cell>
          <cell r="O41">
            <v>4.2999999999999997E-2</v>
          </cell>
          <cell r="P41">
            <v>0.78900000000000003</v>
          </cell>
          <cell r="Q41">
            <v>1</v>
          </cell>
        </row>
        <row r="42">
          <cell r="C42" t="str">
            <v>ADVANCED OPTICAL MATERIALS</v>
          </cell>
          <cell r="D42" t="str">
            <v>WILEY</v>
          </cell>
          <cell r="E42">
            <v>2022</v>
          </cell>
          <cell r="F42">
            <v>9</v>
          </cell>
          <cell r="G42">
            <v>1.81</v>
          </cell>
          <cell r="H42">
            <v>9.5</v>
          </cell>
          <cell r="I42">
            <v>1.6</v>
          </cell>
          <cell r="J42">
            <v>3.3</v>
          </cell>
          <cell r="K42">
            <v>5.1490000000000001E-2</v>
          </cell>
          <cell r="L42">
            <v>2.0470000000000002</v>
          </cell>
          <cell r="M42">
            <v>939</v>
          </cell>
          <cell r="N42">
            <v>33673</v>
          </cell>
          <cell r="O42">
            <v>6.7000000000000004E-2</v>
          </cell>
          <cell r="P42">
            <v>0.90500000000000003</v>
          </cell>
          <cell r="Q42">
            <v>1</v>
          </cell>
        </row>
        <row r="43">
          <cell r="C43" t="str">
            <v>ADVANCED PHOTONICS RESEARCH</v>
          </cell>
          <cell r="D43" t="str">
            <v>WILEY</v>
          </cell>
          <cell r="E43">
            <v>2022</v>
          </cell>
          <cell r="F43">
            <v>3.7</v>
          </cell>
          <cell r="G43">
            <v>0.57999999999999996</v>
          </cell>
          <cell r="H43">
            <v>3.7</v>
          </cell>
          <cell r="I43">
            <v>1.2</v>
          </cell>
          <cell r="J43">
            <v>1.4</v>
          </cell>
          <cell r="K43">
            <v>1.7799999999999999E-3</v>
          </cell>
          <cell r="L43">
            <v>0.85299999999999998</v>
          </cell>
          <cell r="M43">
            <v>234</v>
          </cell>
          <cell r="N43">
            <v>1179</v>
          </cell>
          <cell r="O43">
            <v>3.3000000000000002E-2</v>
          </cell>
          <cell r="P43">
            <v>0.94699999999999995</v>
          </cell>
          <cell r="Q43">
            <v>1</v>
          </cell>
        </row>
        <row r="44">
          <cell r="C44" t="str">
            <v>ADVANCED QUANTUM TECHNOLOGIES</v>
          </cell>
          <cell r="D44" t="str">
            <v>WILEY</v>
          </cell>
          <cell r="E44">
            <v>2022</v>
          </cell>
          <cell r="F44">
            <v>4.4000000000000004</v>
          </cell>
          <cell r="G44">
            <v>1.1399999999999999</v>
          </cell>
          <cell r="H44">
            <v>5</v>
          </cell>
          <cell r="I44">
            <v>0.6</v>
          </cell>
          <cell r="J44">
            <v>2.6</v>
          </cell>
          <cell r="K44">
            <v>4.1599999999999996E-3</v>
          </cell>
          <cell r="L44">
            <v>1.6879999999999999</v>
          </cell>
          <cell r="M44">
            <v>88</v>
          </cell>
          <cell r="N44">
            <v>1477</v>
          </cell>
          <cell r="O44">
            <v>3.2000000000000001E-2</v>
          </cell>
          <cell r="P44">
            <v>0.755</v>
          </cell>
          <cell r="Q44">
            <v>1</v>
          </cell>
        </row>
        <row r="45">
          <cell r="C45" t="str">
            <v>ADVANCED SCIENCE</v>
          </cell>
          <cell r="D45" t="str">
            <v>WILEY</v>
          </cell>
          <cell r="E45">
            <v>2022</v>
          </cell>
          <cell r="F45">
            <v>15.1</v>
          </cell>
          <cell r="G45">
            <v>2.11</v>
          </cell>
          <cell r="H45">
            <v>16.7</v>
          </cell>
          <cell r="I45">
            <v>3.1</v>
          </cell>
          <cell r="J45">
            <v>2.8</v>
          </cell>
          <cell r="K45">
            <v>9.2490000000000003E-2</v>
          </cell>
          <cell r="L45">
            <v>3.548</v>
          </cell>
          <cell r="M45">
            <v>1542</v>
          </cell>
          <cell r="N45">
            <v>58343</v>
          </cell>
          <cell r="O45">
            <v>2.3E-2</v>
          </cell>
          <cell r="P45">
            <v>0.93200000000000005</v>
          </cell>
          <cell r="Q45">
            <v>1</v>
          </cell>
        </row>
        <row r="46">
          <cell r="C46" t="str">
            <v>ADVANCED SUSTAINABLE SYSTEMS</v>
          </cell>
          <cell r="D46" t="str">
            <v>WILEY</v>
          </cell>
          <cell r="E46">
            <v>2022</v>
          </cell>
          <cell r="F46">
            <v>7.1</v>
          </cell>
          <cell r="G46">
            <v>0.91</v>
          </cell>
          <cell r="H46">
            <v>6.6</v>
          </cell>
          <cell r="I46">
            <v>1.8</v>
          </cell>
          <cell r="J46">
            <v>2.5</v>
          </cell>
          <cell r="K46">
            <v>5.0099999999999997E-3</v>
          </cell>
          <cell r="L46">
            <v>1.173</v>
          </cell>
          <cell r="M46">
            <v>175</v>
          </cell>
          <cell r="N46">
            <v>3518</v>
          </cell>
          <cell r="O46">
            <v>3.7999999999999999E-2</v>
          </cell>
          <cell r="P46">
            <v>0.77800000000000002</v>
          </cell>
          <cell r="Q46">
            <v>1</v>
          </cell>
        </row>
        <row r="47">
          <cell r="C47" t="str">
            <v>ADVANCED SYNTHESIS &amp; CATALYSIS</v>
          </cell>
          <cell r="D47" t="str">
            <v>WILEY</v>
          </cell>
          <cell r="E47">
            <v>2022</v>
          </cell>
          <cell r="F47">
            <v>5.4</v>
          </cell>
          <cell r="G47">
            <v>1.04</v>
          </cell>
          <cell r="H47">
            <v>4.7</v>
          </cell>
          <cell r="I47">
            <v>0.9</v>
          </cell>
          <cell r="J47">
            <v>5.4</v>
          </cell>
          <cell r="K47">
            <v>2.384E-2</v>
          </cell>
          <cell r="L47">
            <v>0.94199999999999995</v>
          </cell>
          <cell r="M47">
            <v>460</v>
          </cell>
          <cell r="N47">
            <v>25535</v>
          </cell>
          <cell r="O47">
            <v>7.0999999999999994E-2</v>
          </cell>
          <cell r="P47">
            <v>0.93300000000000005</v>
          </cell>
          <cell r="Q47">
            <v>1</v>
          </cell>
        </row>
        <row r="48">
          <cell r="C48" t="str">
            <v>ADVANCED THEORY AND SIMULATIONS</v>
          </cell>
          <cell r="D48" t="str">
            <v>WILEY</v>
          </cell>
          <cell r="E48">
            <v>2022</v>
          </cell>
          <cell r="F48">
            <v>3.3</v>
          </cell>
          <cell r="G48">
            <v>0.65</v>
          </cell>
          <cell r="H48">
            <v>3.5</v>
          </cell>
          <cell r="I48">
            <v>1</v>
          </cell>
          <cell r="J48">
            <v>2.7</v>
          </cell>
          <cell r="K48">
            <v>4.3499999999999997E-3</v>
          </cell>
          <cell r="L48">
            <v>0.81200000000000006</v>
          </cell>
          <cell r="M48">
            <v>217</v>
          </cell>
          <cell r="N48">
            <v>2367</v>
          </cell>
          <cell r="O48">
            <v>4.4999999999999998E-2</v>
          </cell>
          <cell r="P48">
            <v>0.59599999999999997</v>
          </cell>
          <cell r="Q48">
            <v>2</v>
          </cell>
        </row>
        <row r="49">
          <cell r="C49" t="str">
            <v>ADVANCED THERAPEUTICS</v>
          </cell>
          <cell r="D49" t="str">
            <v>WILEY</v>
          </cell>
          <cell r="E49">
            <v>2022</v>
          </cell>
          <cell r="F49">
            <v>4.5999999999999996</v>
          </cell>
          <cell r="G49">
            <v>1.1299999999999999</v>
          </cell>
          <cell r="H49">
            <v>5.0999999999999996</v>
          </cell>
          <cell r="I49">
            <v>0.6</v>
          </cell>
          <cell r="J49">
            <v>2.7</v>
          </cell>
          <cell r="K49">
            <v>3.79E-3</v>
          </cell>
          <cell r="L49">
            <v>0.93799999999999994</v>
          </cell>
          <cell r="M49">
            <v>112</v>
          </cell>
          <cell r="N49">
            <v>2416</v>
          </cell>
          <cell r="O49">
            <v>2.1999999999999999E-2</v>
          </cell>
          <cell r="P49">
            <v>0.746</v>
          </cell>
          <cell r="Q49">
            <v>2</v>
          </cell>
        </row>
        <row r="50">
          <cell r="C50" t="str">
            <v>ADVANCES IN AGRICULTURE</v>
          </cell>
          <cell r="D50" t="str">
            <v>WILEY</v>
          </cell>
          <cell r="E50">
            <v>2022</v>
          </cell>
        </row>
        <row r="51">
          <cell r="C51" t="str">
            <v>ADVANCES IN ASTRONOMY</v>
          </cell>
          <cell r="D51" t="str">
            <v>WILEY</v>
          </cell>
          <cell r="E51">
            <v>2022</v>
          </cell>
          <cell r="F51">
            <v>1.4</v>
          </cell>
          <cell r="G51">
            <v>0.25</v>
          </cell>
          <cell r="H51">
            <v>1.6</v>
          </cell>
          <cell r="I51">
            <v>0.5</v>
          </cell>
          <cell r="J51">
            <v>10.5</v>
          </cell>
          <cell r="K51">
            <v>3.6000000000000002E-4</v>
          </cell>
          <cell r="L51">
            <v>0.41499999999999998</v>
          </cell>
          <cell r="M51">
            <v>11</v>
          </cell>
          <cell r="N51">
            <v>515</v>
          </cell>
          <cell r="O51">
            <v>0.03</v>
          </cell>
          <cell r="P51">
            <v>0.29699999999999999</v>
          </cell>
          <cell r="Q51">
            <v>3</v>
          </cell>
        </row>
        <row r="52">
          <cell r="C52" t="str">
            <v>ADVANCES IN CIVIL ENGINEERING</v>
          </cell>
          <cell r="D52" t="str">
            <v>WILEY</v>
          </cell>
          <cell r="E52">
            <v>2022</v>
          </cell>
          <cell r="F52">
            <v>1.8</v>
          </cell>
          <cell r="G52">
            <v>0.36</v>
          </cell>
          <cell r="H52">
            <v>2</v>
          </cell>
          <cell r="I52">
            <v>0.4</v>
          </cell>
          <cell r="J52">
            <v>2.8</v>
          </cell>
          <cell r="K52">
            <v>1.0149999999999999E-2</v>
          </cell>
          <cell r="L52">
            <v>0.30199999999999999</v>
          </cell>
          <cell r="M52">
            <v>644</v>
          </cell>
          <cell r="N52">
            <v>8523</v>
          </cell>
          <cell r="O52">
            <v>5.6000000000000001E-2</v>
          </cell>
          <cell r="P52">
            <v>0.33100000000000002</v>
          </cell>
          <cell r="Q52">
            <v>3</v>
          </cell>
        </row>
        <row r="53">
          <cell r="C53" t="str">
            <v>ADVANCES IN CONDENSED MATTER PHYSICS</v>
          </cell>
          <cell r="D53" t="str">
            <v>WILEY</v>
          </cell>
          <cell r="E53">
            <v>2022</v>
          </cell>
          <cell r="F53">
            <v>1.5</v>
          </cell>
          <cell r="G53">
            <v>0.21</v>
          </cell>
          <cell r="H53">
            <v>1.2</v>
          </cell>
          <cell r="I53">
            <v>0.4</v>
          </cell>
          <cell r="J53">
            <v>7.6</v>
          </cell>
          <cell r="K53">
            <v>4.0000000000000002E-4</v>
          </cell>
          <cell r="L53">
            <v>0.191</v>
          </cell>
          <cell r="M53">
            <v>31</v>
          </cell>
          <cell r="N53">
            <v>890</v>
          </cell>
          <cell r="O53">
            <v>1.4E-2</v>
          </cell>
          <cell r="P53">
            <v>0.17199999999999999</v>
          </cell>
          <cell r="Q53">
            <v>4</v>
          </cell>
        </row>
        <row r="54">
          <cell r="C54" t="str">
            <v>ADVANCES IN DECISION SCIENCES</v>
          </cell>
          <cell r="D54" t="str">
            <v>WILEY-HINDAWI</v>
          </cell>
          <cell r="E54">
            <v>2022</v>
          </cell>
        </row>
        <row r="55">
          <cell r="C55" t="str">
            <v>ADVANCES IN DIGESTIVE MEDICINE</v>
          </cell>
          <cell r="D55" t="str">
            <v>WILEY</v>
          </cell>
          <cell r="E55">
            <v>2022</v>
          </cell>
          <cell r="F55">
            <v>0.3</v>
          </cell>
          <cell r="G55">
            <v>0.04</v>
          </cell>
          <cell r="H55">
            <v>0.2</v>
          </cell>
          <cell r="I55">
            <v>0.3</v>
          </cell>
          <cell r="K55">
            <v>6.9999999999999994E-5</v>
          </cell>
          <cell r="L55">
            <v>5.0999999999999997E-2</v>
          </cell>
          <cell r="M55">
            <v>33</v>
          </cell>
          <cell r="N55">
            <v>74</v>
          </cell>
          <cell r="O55">
            <v>0.111</v>
          </cell>
          <cell r="P55">
            <v>0.13300000000000001</v>
          </cell>
          <cell r="Q55">
            <v>4</v>
          </cell>
        </row>
        <row r="56">
          <cell r="C56" t="str">
            <v>ADVANCES IN FUZZY SYSTEMS</v>
          </cell>
          <cell r="D56" t="str">
            <v>WILEY</v>
          </cell>
          <cell r="E56">
            <v>2022</v>
          </cell>
          <cell r="F56">
            <v>1.3</v>
          </cell>
          <cell r="G56">
            <v>0.5</v>
          </cell>
          <cell r="H56">
            <v>1.8</v>
          </cell>
          <cell r="I56">
            <v>0.4</v>
          </cell>
          <cell r="J56">
            <v>6</v>
          </cell>
          <cell r="K56">
            <v>2.3000000000000001E-4</v>
          </cell>
          <cell r="L56">
            <v>0.246</v>
          </cell>
          <cell r="M56">
            <v>14</v>
          </cell>
          <cell r="N56">
            <v>406</v>
          </cell>
          <cell r="O56">
            <v>2.3E-2</v>
          </cell>
          <cell r="P56">
            <v>0.79700000000000004</v>
          </cell>
          <cell r="Q56">
            <v>1</v>
          </cell>
        </row>
        <row r="57">
          <cell r="C57" t="str">
            <v>ADVANCES IN HEMATOLOGY</v>
          </cell>
          <cell r="D57" t="str">
            <v>WILEY</v>
          </cell>
          <cell r="E57">
            <v>2022</v>
          </cell>
        </row>
        <row r="58">
          <cell r="C58" t="str">
            <v>ADVANCES IN HIGH ENERGY PHYSICS</v>
          </cell>
          <cell r="D58" t="str">
            <v>WILEY</v>
          </cell>
          <cell r="E58">
            <v>2022</v>
          </cell>
          <cell r="F58">
            <v>1.7</v>
          </cell>
          <cell r="G58">
            <v>0.41</v>
          </cell>
          <cell r="H58">
            <v>1.4</v>
          </cell>
          <cell r="I58">
            <v>0.8</v>
          </cell>
          <cell r="J58">
            <v>6.3</v>
          </cell>
          <cell r="K58">
            <v>1.5499999999999999E-3</v>
          </cell>
          <cell r="L58">
            <v>0.32700000000000001</v>
          </cell>
          <cell r="M58">
            <v>55</v>
          </cell>
          <cell r="N58">
            <v>1755</v>
          </cell>
          <cell r="O58">
            <v>5.7000000000000002E-2</v>
          </cell>
          <cell r="P58">
            <v>0.39700000000000002</v>
          </cell>
          <cell r="Q58">
            <v>3</v>
          </cell>
        </row>
        <row r="59">
          <cell r="C59" t="str">
            <v>ADVANCES IN HUMAN-COMPUTER INTERACTION</v>
          </cell>
          <cell r="D59" t="str">
            <v>WILEY</v>
          </cell>
          <cell r="E59">
            <v>2022</v>
          </cell>
          <cell r="F59">
            <v>2.9</v>
          </cell>
          <cell r="G59">
            <v>0.68</v>
          </cell>
          <cell r="H59">
            <v>3.2</v>
          </cell>
          <cell r="I59">
            <v>0.2</v>
          </cell>
          <cell r="J59">
            <v>5.0999999999999996</v>
          </cell>
          <cell r="K59">
            <v>3.6999999999999999E-4</v>
          </cell>
          <cell r="L59">
            <v>0.58599999999999997</v>
          </cell>
          <cell r="M59">
            <v>23</v>
          </cell>
          <cell r="N59">
            <v>447</v>
          </cell>
          <cell r="O59">
            <v>2.5999999999999999E-2</v>
          </cell>
          <cell r="P59">
            <v>0.70199999999999996</v>
          </cell>
          <cell r="Q59">
            <v>2</v>
          </cell>
        </row>
        <row r="60">
          <cell r="C60" t="str">
            <v>ADVANCES IN MATERIALS SCIENCE AND ENGINEERING</v>
          </cell>
          <cell r="D60" t="str">
            <v>WILEY</v>
          </cell>
          <cell r="E60">
            <v>2022</v>
          </cell>
        </row>
        <row r="61">
          <cell r="C61" t="str">
            <v>ADVANCES IN MATHEMATICAL PHYSICS</v>
          </cell>
          <cell r="D61" t="str">
            <v>WILEY</v>
          </cell>
          <cell r="E61">
            <v>2022</v>
          </cell>
          <cell r="F61">
            <v>1.2</v>
          </cell>
          <cell r="G61">
            <v>0.43</v>
          </cell>
          <cell r="H61">
            <v>1.2</v>
          </cell>
          <cell r="I61">
            <v>0.4</v>
          </cell>
          <cell r="J61">
            <v>4.3</v>
          </cell>
          <cell r="K61">
            <v>1.3799999999999999E-3</v>
          </cell>
          <cell r="L61">
            <v>0.22900000000000001</v>
          </cell>
          <cell r="M61">
            <v>154</v>
          </cell>
          <cell r="N61">
            <v>1264</v>
          </cell>
          <cell r="O61">
            <v>4.1000000000000002E-2</v>
          </cell>
          <cell r="P61">
            <v>0.33</v>
          </cell>
          <cell r="Q61">
            <v>3</v>
          </cell>
        </row>
        <row r="62">
          <cell r="C62" t="str">
            <v>ADVANCES IN METEOROLOGY</v>
          </cell>
          <cell r="D62" t="str">
            <v>WILEY</v>
          </cell>
          <cell r="E62">
            <v>2022</v>
          </cell>
          <cell r="F62">
            <v>2.9</v>
          </cell>
          <cell r="G62">
            <v>0.5</v>
          </cell>
          <cell r="H62">
            <v>2.8</v>
          </cell>
          <cell r="I62">
            <v>0.4</v>
          </cell>
          <cell r="J62">
            <v>6.2</v>
          </cell>
          <cell r="K62">
            <v>2.4199999999999998E-3</v>
          </cell>
          <cell r="L62">
            <v>0.501</v>
          </cell>
          <cell r="M62">
            <v>82</v>
          </cell>
          <cell r="N62">
            <v>3289</v>
          </cell>
          <cell r="O62">
            <v>2.1999999999999999E-2</v>
          </cell>
          <cell r="P62">
            <v>0.39900000000000002</v>
          </cell>
          <cell r="Q62">
            <v>3</v>
          </cell>
        </row>
        <row r="63">
          <cell r="C63" t="str">
            <v>ADVANCES IN MULTIMEDIA</v>
          </cell>
          <cell r="D63" t="str">
            <v>WILEY</v>
          </cell>
          <cell r="E63">
            <v>2022</v>
          </cell>
          <cell r="F63">
            <v>1.4</v>
          </cell>
          <cell r="G63">
            <v>0.22</v>
          </cell>
          <cell r="H63">
            <v>1.6</v>
          </cell>
          <cell r="I63">
            <v>0.2</v>
          </cell>
          <cell r="J63">
            <v>4.3</v>
          </cell>
          <cell r="K63">
            <v>1.9000000000000001E-4</v>
          </cell>
          <cell r="L63">
            <v>0.19900000000000001</v>
          </cell>
          <cell r="M63">
            <v>350</v>
          </cell>
          <cell r="N63">
            <v>318</v>
          </cell>
          <cell r="O63">
            <v>0.10100000000000001</v>
          </cell>
          <cell r="P63">
            <v>0.434</v>
          </cell>
          <cell r="Q63">
            <v>3</v>
          </cell>
        </row>
        <row r="64">
          <cell r="C64" t="str">
            <v>ADVANCES IN OPERATIONS RESEARCH</v>
          </cell>
          <cell r="D64" t="str">
            <v>WILEY</v>
          </cell>
          <cell r="E64">
            <v>2022</v>
          </cell>
          <cell r="F64">
            <v>1.2</v>
          </cell>
          <cell r="G64">
            <v>0.18</v>
          </cell>
          <cell r="H64">
            <v>2.1</v>
          </cell>
          <cell r="I64">
            <v>0.3</v>
          </cell>
          <cell r="J64">
            <v>6</v>
          </cell>
          <cell r="K64">
            <v>1.4999999999999999E-4</v>
          </cell>
          <cell r="L64">
            <v>0.41099999999999998</v>
          </cell>
          <cell r="M64">
            <v>12</v>
          </cell>
          <cell r="N64">
            <v>195</v>
          </cell>
          <cell r="P64">
            <v>0.29399999999999998</v>
          </cell>
          <cell r="Q64">
            <v>3</v>
          </cell>
        </row>
        <row r="65">
          <cell r="C65" t="str">
            <v>ADVANCES IN ORTHOPEDICS</v>
          </cell>
          <cell r="D65" t="str">
            <v>WILEY</v>
          </cell>
          <cell r="E65">
            <v>2022</v>
          </cell>
          <cell r="F65">
            <v>1.3</v>
          </cell>
          <cell r="G65">
            <v>0.61</v>
          </cell>
          <cell r="H65">
            <v>1.7</v>
          </cell>
          <cell r="I65">
            <v>0.3</v>
          </cell>
          <cell r="J65">
            <v>6.8</v>
          </cell>
          <cell r="K65">
            <v>5.4000000000000001E-4</v>
          </cell>
          <cell r="L65">
            <v>0.46700000000000003</v>
          </cell>
          <cell r="M65">
            <v>38</v>
          </cell>
          <cell r="N65">
            <v>537</v>
          </cell>
          <cell r="P65">
            <v>0.55800000000000005</v>
          </cell>
          <cell r="Q65">
            <v>2</v>
          </cell>
        </row>
        <row r="66">
          <cell r="C66" t="str">
            <v>ADVANCES IN PHARMACOLOGICAL AND PHARMACEUTICAL SCIENCES</v>
          </cell>
          <cell r="D66" t="str">
            <v>WILEY</v>
          </cell>
          <cell r="E66">
            <v>2022</v>
          </cell>
          <cell r="F66">
            <v>2.8</v>
          </cell>
          <cell r="G66">
            <v>0.54</v>
          </cell>
          <cell r="H66">
            <v>2.8</v>
          </cell>
          <cell r="I66">
            <v>0.5</v>
          </cell>
          <cell r="J66">
            <v>2</v>
          </cell>
          <cell r="K66">
            <v>2.0000000000000001E-4</v>
          </cell>
          <cell r="L66">
            <v>0.34899999999999998</v>
          </cell>
          <cell r="M66">
            <v>48</v>
          </cell>
          <cell r="N66">
            <v>217</v>
          </cell>
          <cell r="O66">
            <v>3.2000000000000001E-2</v>
          </cell>
          <cell r="P66">
            <v>0.85099999999999998</v>
          </cell>
          <cell r="Q66">
            <v>1</v>
          </cell>
        </row>
        <row r="67">
          <cell r="C67" t="str">
            <v>ADVANCES IN POLYMER TECHNOLOGY</v>
          </cell>
          <cell r="D67" t="str">
            <v>WILEY</v>
          </cell>
          <cell r="E67">
            <v>2022</v>
          </cell>
          <cell r="F67">
            <v>3.1</v>
          </cell>
          <cell r="G67">
            <v>0.4</v>
          </cell>
          <cell r="H67">
            <v>2.7</v>
          </cell>
          <cell r="I67">
            <v>0.6</v>
          </cell>
          <cell r="J67">
            <v>4.8</v>
          </cell>
          <cell r="K67">
            <v>2.0699999999999998E-3</v>
          </cell>
          <cell r="L67">
            <v>0.33500000000000002</v>
          </cell>
          <cell r="M67">
            <v>75</v>
          </cell>
          <cell r="N67">
            <v>3188</v>
          </cell>
          <cell r="O67">
            <v>1.4E-2</v>
          </cell>
          <cell r="P67">
            <v>0.54100000000000004</v>
          </cell>
          <cell r="Q67">
            <v>2</v>
          </cell>
        </row>
        <row r="68">
          <cell r="C68" t="str">
            <v>ADVANCES IN PUBLIC HEALTH</v>
          </cell>
          <cell r="D68" t="str">
            <v>WILEY</v>
          </cell>
          <cell r="E68">
            <v>2022</v>
          </cell>
          <cell r="F68">
            <v>4.0999999999999996</v>
          </cell>
          <cell r="G68">
            <v>0.77</v>
          </cell>
          <cell r="I68">
            <v>0.3</v>
          </cell>
          <cell r="J68">
            <v>3.3</v>
          </cell>
          <cell r="K68">
            <v>6.3000000000000003E-4</v>
          </cell>
          <cell r="M68">
            <v>31</v>
          </cell>
          <cell r="N68">
            <v>448</v>
          </cell>
          <cell r="P68">
            <v>0.88900000000000001</v>
          </cell>
          <cell r="Q68">
            <v>1</v>
          </cell>
        </row>
        <row r="69">
          <cell r="C69" t="str">
            <v>ADVANCES IN TRIBOLOGY</v>
          </cell>
          <cell r="D69" t="str">
            <v>WILEY</v>
          </cell>
          <cell r="E69">
            <v>2022</v>
          </cell>
          <cell r="F69">
            <v>2.6</v>
          </cell>
          <cell r="G69">
            <v>0.54</v>
          </cell>
          <cell r="H69">
            <v>1.9</v>
          </cell>
          <cell r="J69">
            <v>9.1999999999999993</v>
          </cell>
          <cell r="K69">
            <v>6.9999999999999994E-5</v>
          </cell>
          <cell r="L69">
            <v>0.219</v>
          </cell>
          <cell r="M69">
            <v>0</v>
          </cell>
          <cell r="N69">
            <v>277</v>
          </cell>
          <cell r="P69">
            <v>0.88100000000000001</v>
          </cell>
          <cell r="Q69">
            <v>1</v>
          </cell>
        </row>
        <row r="70">
          <cell r="C70" t="str">
            <v>ADVANCES IN UROLOGY</v>
          </cell>
          <cell r="D70" t="str">
            <v>WILEY</v>
          </cell>
          <cell r="E70">
            <v>2022</v>
          </cell>
          <cell r="F70">
            <v>1.4</v>
          </cell>
          <cell r="G70">
            <v>0.44</v>
          </cell>
          <cell r="H70">
            <v>2.8</v>
          </cell>
          <cell r="I70">
            <v>0.5</v>
          </cell>
          <cell r="J70">
            <v>9.1</v>
          </cell>
          <cell r="K70">
            <v>5.4000000000000001E-4</v>
          </cell>
          <cell r="L70">
            <v>0.83099999999999996</v>
          </cell>
          <cell r="M70">
            <v>15</v>
          </cell>
          <cell r="N70">
            <v>694</v>
          </cell>
          <cell r="P70">
            <v>0.72199999999999998</v>
          </cell>
          <cell r="Q70">
            <v>2</v>
          </cell>
        </row>
        <row r="71">
          <cell r="C71" t="str">
            <v>ADVANCES IN VIROLOGY</v>
          </cell>
          <cell r="D71" t="str">
            <v>WILEY</v>
          </cell>
          <cell r="E71">
            <v>2022</v>
          </cell>
          <cell r="F71">
            <v>2.2000000000000002</v>
          </cell>
          <cell r="G71">
            <v>0.42</v>
          </cell>
          <cell r="H71">
            <v>2.1</v>
          </cell>
          <cell r="I71">
            <v>0.5</v>
          </cell>
          <cell r="J71">
            <v>9.4</v>
          </cell>
          <cell r="K71">
            <v>1.2E-4</v>
          </cell>
          <cell r="L71">
            <v>0.39600000000000002</v>
          </cell>
          <cell r="M71">
            <v>26</v>
          </cell>
          <cell r="N71">
            <v>368</v>
          </cell>
          <cell r="P71">
            <v>0.25</v>
          </cell>
          <cell r="Q71">
            <v>3</v>
          </cell>
        </row>
        <row r="72">
          <cell r="C72" t="str">
            <v>AEM EDUCATION AND TRAINING</v>
          </cell>
          <cell r="D72" t="str">
            <v>WILEY</v>
          </cell>
          <cell r="E72">
            <v>2022</v>
          </cell>
          <cell r="F72">
            <v>1.8</v>
          </cell>
          <cell r="G72">
            <v>0.75</v>
          </cell>
          <cell r="H72">
            <v>2.1</v>
          </cell>
          <cell r="I72">
            <v>0.2</v>
          </cell>
          <cell r="J72">
            <v>2.7</v>
          </cell>
          <cell r="K72">
            <v>2.4099999999999998E-3</v>
          </cell>
          <cell r="L72">
            <v>0.69499999999999995</v>
          </cell>
          <cell r="M72">
            <v>88</v>
          </cell>
          <cell r="N72">
            <v>841</v>
          </cell>
          <cell r="O72">
            <v>0.20100000000000001</v>
          </cell>
          <cell r="P72">
            <v>0.80500000000000005</v>
          </cell>
          <cell r="Q72">
            <v>1</v>
          </cell>
        </row>
        <row r="73">
          <cell r="C73" t="str">
            <v>AFRICAN DEVELOPMENT REVIEW</v>
          </cell>
          <cell r="D73" t="str">
            <v>WILEY</v>
          </cell>
          <cell r="E73">
            <v>2022</v>
          </cell>
          <cell r="F73">
            <v>2.9</v>
          </cell>
          <cell r="G73">
            <v>0.92</v>
          </cell>
          <cell r="H73">
            <v>2.8</v>
          </cell>
          <cell r="I73">
            <v>1.1000000000000001</v>
          </cell>
          <cell r="J73">
            <v>5.8</v>
          </cell>
          <cell r="K73">
            <v>1.06E-3</v>
          </cell>
          <cell r="L73">
            <v>0.441</v>
          </cell>
          <cell r="M73">
            <v>51</v>
          </cell>
          <cell r="N73">
            <v>1565</v>
          </cell>
          <cell r="O73">
            <v>0.23599999999999999</v>
          </cell>
          <cell r="P73">
            <v>0.60699999999999998</v>
          </cell>
          <cell r="Q73">
            <v>2</v>
          </cell>
        </row>
        <row r="74">
          <cell r="C74" t="str">
            <v>AFRICAN JOURNAL OF ECOLOGY</v>
          </cell>
          <cell r="D74" t="str">
            <v>WILEY</v>
          </cell>
          <cell r="E74">
            <v>2022</v>
          </cell>
          <cell r="F74">
            <v>1</v>
          </cell>
          <cell r="G74">
            <v>0.26</v>
          </cell>
          <cell r="H74">
            <v>1.2</v>
          </cell>
          <cell r="I74">
            <v>0.3</v>
          </cell>
          <cell r="J74">
            <v>13</v>
          </cell>
          <cell r="K74">
            <v>1.2999999999999999E-3</v>
          </cell>
          <cell r="L74">
            <v>0.27700000000000002</v>
          </cell>
          <cell r="M74">
            <v>139</v>
          </cell>
          <cell r="N74">
            <v>2600</v>
          </cell>
          <cell r="O74">
            <v>9.0999999999999998E-2</v>
          </cell>
          <cell r="P74">
            <v>0.14299999999999999</v>
          </cell>
          <cell r="Q74">
            <v>4</v>
          </cell>
        </row>
        <row r="75">
          <cell r="C75" t="str">
            <v>AGGREGATE</v>
          </cell>
          <cell r="D75" t="str">
            <v>WILEY</v>
          </cell>
          <cell r="E75">
            <v>2022</v>
          </cell>
          <cell r="F75">
            <v>18.8</v>
          </cell>
          <cell r="G75">
            <v>1.44</v>
          </cell>
          <cell r="H75">
            <v>18.8</v>
          </cell>
          <cell r="I75">
            <v>2.5</v>
          </cell>
          <cell r="J75">
            <v>1.5</v>
          </cell>
          <cell r="K75">
            <v>3.14E-3</v>
          </cell>
          <cell r="L75">
            <v>4.1159999999999997</v>
          </cell>
          <cell r="M75">
            <v>109</v>
          </cell>
          <cell r="N75">
            <v>1916</v>
          </cell>
          <cell r="O75">
            <v>5.8000000000000003E-2</v>
          </cell>
          <cell r="P75">
            <v>1</v>
          </cell>
          <cell r="Q75">
            <v>1</v>
          </cell>
        </row>
        <row r="76">
          <cell r="C76" t="str">
            <v>AGGRESSIVE BEHAVIOR</v>
          </cell>
          <cell r="D76" t="str">
            <v>WILEY</v>
          </cell>
          <cell r="E76">
            <v>2022</v>
          </cell>
          <cell r="F76">
            <v>2.9</v>
          </cell>
          <cell r="G76">
            <v>0.97</v>
          </cell>
          <cell r="H76">
            <v>3.4</v>
          </cell>
          <cell r="I76">
            <v>0.6</v>
          </cell>
          <cell r="J76">
            <v>11.3</v>
          </cell>
          <cell r="K76">
            <v>2.7399999999999998E-3</v>
          </cell>
          <cell r="L76">
            <v>1.0229999999999999</v>
          </cell>
          <cell r="M76">
            <v>48</v>
          </cell>
          <cell r="N76">
            <v>4135</v>
          </cell>
          <cell r="O76">
            <v>3.9E-2</v>
          </cell>
          <cell r="P76">
            <v>0.68300000000000005</v>
          </cell>
          <cell r="Q76">
            <v>2</v>
          </cell>
        </row>
        <row r="77">
          <cell r="C77" t="str">
            <v>AGING CELL</v>
          </cell>
          <cell r="D77" t="str">
            <v>WILEY</v>
          </cell>
          <cell r="E77">
            <v>2022</v>
          </cell>
          <cell r="F77">
            <v>7.8</v>
          </cell>
          <cell r="G77">
            <v>1.53</v>
          </cell>
          <cell r="H77">
            <v>9.1999999999999993</v>
          </cell>
          <cell r="I77">
            <v>1.5</v>
          </cell>
          <cell r="J77">
            <v>5.7</v>
          </cell>
          <cell r="K77">
            <v>1.916E-2</v>
          </cell>
          <cell r="L77">
            <v>2.4590000000000001</v>
          </cell>
          <cell r="M77">
            <v>191</v>
          </cell>
          <cell r="N77">
            <v>16286</v>
          </cell>
          <cell r="O77">
            <v>2.5999999999999999E-2</v>
          </cell>
          <cell r="P77">
            <v>0.93500000000000005</v>
          </cell>
          <cell r="Q77">
            <v>1</v>
          </cell>
        </row>
        <row r="78">
          <cell r="C78" t="str">
            <v>AGING MEDICINE</v>
          </cell>
          <cell r="D78" t="str">
            <v>WILEY</v>
          </cell>
          <cell r="E78">
            <v>2022</v>
          </cell>
        </row>
        <row r="79">
          <cell r="C79" t="str">
            <v>AGRIBUSINESS</v>
          </cell>
          <cell r="D79" t="str">
            <v>WILEY</v>
          </cell>
          <cell r="E79">
            <v>2022</v>
          </cell>
          <cell r="F79">
            <v>3.2</v>
          </cell>
          <cell r="G79">
            <v>0.85</v>
          </cell>
          <cell r="H79">
            <v>2.7</v>
          </cell>
          <cell r="I79">
            <v>0.4</v>
          </cell>
          <cell r="J79">
            <v>6.4</v>
          </cell>
          <cell r="K79">
            <v>1.09E-3</v>
          </cell>
          <cell r="L79">
            <v>0.53</v>
          </cell>
          <cell r="M79">
            <v>64</v>
          </cell>
          <cell r="N79">
            <v>1391</v>
          </cell>
          <cell r="O79">
            <v>6.3E-2</v>
          </cell>
          <cell r="P79">
            <v>0.68799999999999994</v>
          </cell>
          <cell r="Q79">
            <v>2</v>
          </cell>
        </row>
        <row r="80">
          <cell r="C80" t="str">
            <v>AGRICULTURAL &amp; ENVIRONMENTAL LETTERS</v>
          </cell>
          <cell r="D80" t="str">
            <v>WILEY</v>
          </cell>
          <cell r="E80">
            <v>2022</v>
          </cell>
          <cell r="F80">
            <v>2.6</v>
          </cell>
          <cell r="G80">
            <v>0.52</v>
          </cell>
          <cell r="H80">
            <v>3.2</v>
          </cell>
          <cell r="I80">
            <v>0.8</v>
          </cell>
          <cell r="J80">
            <v>4.2</v>
          </cell>
          <cell r="K80">
            <v>6.8999999999999997E-4</v>
          </cell>
          <cell r="L80">
            <v>0.70299999999999996</v>
          </cell>
          <cell r="M80">
            <v>29</v>
          </cell>
          <cell r="N80">
            <v>431</v>
          </cell>
          <cell r="O80">
            <v>5.3999999999999999E-2</v>
          </cell>
          <cell r="P80">
            <v>0.73299999999999998</v>
          </cell>
          <cell r="Q80">
            <v>2</v>
          </cell>
        </row>
        <row r="81">
          <cell r="C81" t="str">
            <v>AGRICULTURAL AND FOREST ENTOMOLOGY</v>
          </cell>
          <cell r="D81" t="str">
            <v>WILEY</v>
          </cell>
          <cell r="E81">
            <v>2022</v>
          </cell>
          <cell r="F81">
            <v>1.6</v>
          </cell>
          <cell r="G81">
            <v>0.78</v>
          </cell>
          <cell r="H81">
            <v>1.8</v>
          </cell>
          <cell r="I81">
            <v>0.4</v>
          </cell>
          <cell r="J81">
            <v>10.3</v>
          </cell>
          <cell r="K81">
            <v>9.3999999999999997E-4</v>
          </cell>
          <cell r="L81">
            <v>0.40600000000000003</v>
          </cell>
          <cell r="M81">
            <v>64</v>
          </cell>
          <cell r="N81">
            <v>1719</v>
          </cell>
          <cell r="O81">
            <v>0.06</v>
          </cell>
          <cell r="P81">
            <v>0.58499999999999996</v>
          </cell>
          <cell r="Q81">
            <v>2</v>
          </cell>
        </row>
        <row r="82">
          <cell r="C82" t="str">
            <v>AGRICULTURAL ECONOMICS</v>
          </cell>
          <cell r="D82" t="str">
            <v>WILEY</v>
          </cell>
          <cell r="E82">
            <v>2022</v>
          </cell>
          <cell r="F82">
            <v>4.0999999999999996</v>
          </cell>
          <cell r="G82">
            <v>1.05</v>
          </cell>
          <cell r="H82">
            <v>3.9</v>
          </cell>
          <cell r="I82">
            <v>0.9</v>
          </cell>
          <cell r="J82">
            <v>10.3</v>
          </cell>
          <cell r="K82">
            <v>3.1199999999999999E-3</v>
          </cell>
          <cell r="L82">
            <v>1.0309999999999999</v>
          </cell>
          <cell r="M82">
            <v>56</v>
          </cell>
          <cell r="N82">
            <v>5467</v>
          </cell>
          <cell r="O82">
            <v>5.0999999999999997E-2</v>
          </cell>
          <cell r="P82">
            <v>0.78800000000000003</v>
          </cell>
          <cell r="Q82">
            <v>1</v>
          </cell>
        </row>
        <row r="83">
          <cell r="C83" t="str">
            <v>AGRONOMY JOURNAL</v>
          </cell>
          <cell r="D83" t="str">
            <v>WILEY</v>
          </cell>
          <cell r="E83">
            <v>2022</v>
          </cell>
          <cell r="F83">
            <v>2.1</v>
          </cell>
          <cell r="G83">
            <v>0.78</v>
          </cell>
          <cell r="H83">
            <v>2.5</v>
          </cell>
          <cell r="I83">
            <v>0.5</v>
          </cell>
          <cell r="J83">
            <v>14.2</v>
          </cell>
          <cell r="K83">
            <v>6.6299999999999996E-3</v>
          </cell>
          <cell r="L83">
            <v>0.42399999999999999</v>
          </cell>
          <cell r="M83">
            <v>278</v>
          </cell>
          <cell r="N83">
            <v>19667</v>
          </cell>
          <cell r="O83">
            <v>7.8E-2</v>
          </cell>
          <cell r="P83">
            <v>0.55100000000000005</v>
          </cell>
          <cell r="Q83">
            <v>2</v>
          </cell>
        </row>
        <row r="84">
          <cell r="C84" t="str">
            <v>AGROSYSTEMS, GEOSCIENCES &amp; ENVIRONMENT</v>
          </cell>
          <cell r="D84" t="str">
            <v>WILEY</v>
          </cell>
          <cell r="E84">
            <v>2022</v>
          </cell>
          <cell r="F84">
            <v>1.4</v>
          </cell>
          <cell r="G84">
            <v>0.43</v>
          </cell>
          <cell r="H84">
            <v>1.6</v>
          </cell>
          <cell r="I84">
            <v>0.3</v>
          </cell>
          <cell r="J84">
            <v>2.7</v>
          </cell>
          <cell r="K84">
            <v>7.6000000000000004E-4</v>
          </cell>
          <cell r="L84">
            <v>0.30199999999999999</v>
          </cell>
          <cell r="M84">
            <v>89</v>
          </cell>
          <cell r="N84">
            <v>498</v>
          </cell>
          <cell r="O84">
            <v>7.2999999999999995E-2</v>
          </cell>
          <cell r="P84">
            <v>0.75</v>
          </cell>
          <cell r="Q84">
            <v>1</v>
          </cell>
        </row>
        <row r="85">
          <cell r="C85" t="str">
            <v>AGU ADVANCES</v>
          </cell>
          <cell r="D85" t="str">
            <v>WILEY</v>
          </cell>
          <cell r="E85">
            <v>2022</v>
          </cell>
          <cell r="F85">
            <v>8.4</v>
          </cell>
          <cell r="G85">
            <v>1.86</v>
          </cell>
          <cell r="H85">
            <v>8.4</v>
          </cell>
          <cell r="I85">
            <v>1.4</v>
          </cell>
          <cell r="J85">
            <v>1.7</v>
          </cell>
          <cell r="K85">
            <v>2.4499999999999999E-3</v>
          </cell>
          <cell r="L85">
            <v>4.05</v>
          </cell>
          <cell r="M85">
            <v>32</v>
          </cell>
          <cell r="N85">
            <v>626</v>
          </cell>
          <cell r="O85">
            <v>2.1000000000000001E-2</v>
          </cell>
          <cell r="P85">
            <v>0.96299999999999997</v>
          </cell>
          <cell r="Q85">
            <v>1</v>
          </cell>
        </row>
        <row r="86">
          <cell r="C86" t="str">
            <v>AI MAGAZINE</v>
          </cell>
          <cell r="D86" t="str">
            <v>WILEY</v>
          </cell>
          <cell r="E86">
            <v>2022</v>
          </cell>
          <cell r="F86">
            <v>0.9</v>
          </cell>
          <cell r="G86">
            <v>0.3</v>
          </cell>
          <cell r="H86">
            <v>4</v>
          </cell>
          <cell r="I86">
            <v>0.8</v>
          </cell>
          <cell r="J86">
            <v>14.2</v>
          </cell>
          <cell r="K86">
            <v>1.41E-3</v>
          </cell>
          <cell r="L86">
            <v>0.98</v>
          </cell>
          <cell r="M86">
            <v>32</v>
          </cell>
          <cell r="N86">
            <v>2814</v>
          </cell>
          <cell r="O86">
            <v>0.13600000000000001</v>
          </cell>
          <cell r="P86">
            <v>5.8999999999999997E-2</v>
          </cell>
          <cell r="Q86">
            <v>4</v>
          </cell>
        </row>
        <row r="87">
          <cell r="C87" t="str">
            <v>AICHE JOURNAL</v>
          </cell>
          <cell r="D87" t="str">
            <v>WILEY</v>
          </cell>
          <cell r="E87">
            <v>2022</v>
          </cell>
          <cell r="F87">
            <v>3.7</v>
          </cell>
          <cell r="G87">
            <v>0.61</v>
          </cell>
          <cell r="H87">
            <v>3.7</v>
          </cell>
          <cell r="I87">
            <v>1.1000000000000001</v>
          </cell>
          <cell r="J87">
            <v>14.5</v>
          </cell>
          <cell r="K87">
            <v>1.192E-2</v>
          </cell>
          <cell r="L87">
            <v>0.68200000000000005</v>
          </cell>
          <cell r="M87">
            <v>433</v>
          </cell>
          <cell r="N87">
            <v>30157</v>
          </cell>
          <cell r="O87">
            <v>0.11</v>
          </cell>
          <cell r="P87">
            <v>0.56699999999999995</v>
          </cell>
          <cell r="Q87">
            <v>2</v>
          </cell>
        </row>
        <row r="88">
          <cell r="C88" t="str">
            <v>AIDS RESEARCH AND TREATMENT</v>
          </cell>
          <cell r="D88" t="str">
            <v>WILEY</v>
          </cell>
          <cell r="E88">
            <v>2022</v>
          </cell>
          <cell r="F88">
            <v>1.7</v>
          </cell>
          <cell r="G88">
            <v>0.4</v>
          </cell>
          <cell r="H88">
            <v>2.2999999999999998</v>
          </cell>
          <cell r="I88">
            <v>0.2</v>
          </cell>
          <cell r="J88">
            <v>7.1</v>
          </cell>
          <cell r="K88">
            <v>4.0000000000000002E-4</v>
          </cell>
          <cell r="L88">
            <v>0.60099999999999998</v>
          </cell>
          <cell r="M88">
            <v>12</v>
          </cell>
          <cell r="N88">
            <v>522</v>
          </cell>
          <cell r="P88">
            <v>0.5</v>
          </cell>
          <cell r="Q88">
            <v>2</v>
          </cell>
        </row>
        <row r="89">
          <cell r="C89" t="str">
            <v>ALCOHOL: CLINICAL AND EXPERIMENTAL RESEARCH</v>
          </cell>
          <cell r="D89" t="str">
            <v>WILEY</v>
          </cell>
          <cell r="E89">
            <v>2022</v>
          </cell>
          <cell r="F89">
            <v>3.2</v>
          </cell>
          <cell r="G89">
            <v>0.9</v>
          </cell>
          <cell r="H89">
            <v>3.6</v>
          </cell>
          <cell r="I89">
            <v>0.5</v>
          </cell>
          <cell r="J89">
            <v>10.199999999999999</v>
          </cell>
          <cell r="K89">
            <v>1.0699999999999999E-2</v>
          </cell>
          <cell r="L89">
            <v>1.1020000000000001</v>
          </cell>
          <cell r="M89">
            <v>200</v>
          </cell>
          <cell r="N89">
            <v>14575</v>
          </cell>
          <cell r="O89">
            <v>9.6000000000000002E-2</v>
          </cell>
          <cell r="P89">
            <v>0.35699999999999998</v>
          </cell>
          <cell r="Q89">
            <v>3</v>
          </cell>
        </row>
        <row r="90">
          <cell r="C90" t="str">
            <v>ALIMENTARY PHARMACOLOGY &amp; THERAPEUTICS</v>
          </cell>
          <cell r="D90" t="str">
            <v>WILEY</v>
          </cell>
          <cell r="E90">
            <v>2022</v>
          </cell>
          <cell r="F90">
            <v>7.6</v>
          </cell>
          <cell r="G90">
            <v>1.77</v>
          </cell>
          <cell r="H90">
            <v>7.6</v>
          </cell>
          <cell r="I90">
            <v>2.6</v>
          </cell>
          <cell r="J90">
            <v>7.9</v>
          </cell>
          <cell r="K90">
            <v>2.6509999999999999E-2</v>
          </cell>
          <cell r="L90">
            <v>2.5739999999999998</v>
          </cell>
          <cell r="M90">
            <v>236</v>
          </cell>
          <cell r="N90">
            <v>24719</v>
          </cell>
          <cell r="O90">
            <v>8.4000000000000005E-2</v>
          </cell>
          <cell r="P90">
            <v>0.93300000000000005</v>
          </cell>
          <cell r="Q90">
            <v>1</v>
          </cell>
        </row>
        <row r="91">
          <cell r="C91" t="str">
            <v>ALLERGY</v>
          </cell>
          <cell r="D91" t="str">
            <v>WILEY</v>
          </cell>
          <cell r="E91">
            <v>2022</v>
          </cell>
          <cell r="F91">
            <v>12.4</v>
          </cell>
          <cell r="G91">
            <v>1.91</v>
          </cell>
          <cell r="H91">
            <v>10.4</v>
          </cell>
          <cell r="I91">
            <v>2.7</v>
          </cell>
          <cell r="J91">
            <v>5.7</v>
          </cell>
          <cell r="K91">
            <v>2.674E-2</v>
          </cell>
          <cell r="L91">
            <v>2.581</v>
          </cell>
          <cell r="M91">
            <v>181</v>
          </cell>
          <cell r="N91">
            <v>24704</v>
          </cell>
          <cell r="O91">
            <v>9.5000000000000001E-2</v>
          </cell>
          <cell r="P91">
            <v>0.94599999999999995</v>
          </cell>
          <cell r="Q91">
            <v>1</v>
          </cell>
        </row>
        <row r="92">
          <cell r="C92" t="str">
            <v>ALZHEIMER'S &amp; DEMENTIA</v>
          </cell>
          <cell r="D92" t="str">
            <v>WILEY</v>
          </cell>
          <cell r="E92">
            <v>2022</v>
          </cell>
          <cell r="F92">
            <v>14</v>
          </cell>
          <cell r="G92">
            <v>3.75</v>
          </cell>
          <cell r="H92">
            <v>18</v>
          </cell>
          <cell r="I92">
            <v>2.2000000000000002</v>
          </cell>
          <cell r="J92">
            <v>5.2</v>
          </cell>
          <cell r="K92">
            <v>4.0300000000000002E-2</v>
          </cell>
          <cell r="L92">
            <v>5.4539999999999997</v>
          </cell>
          <cell r="M92">
            <v>293</v>
          </cell>
          <cell r="N92">
            <v>28097</v>
          </cell>
          <cell r="O92">
            <v>5.3999999999999999E-2</v>
          </cell>
          <cell r="P92">
            <v>0.97399999999999998</v>
          </cell>
          <cell r="Q92">
            <v>1</v>
          </cell>
        </row>
        <row r="93">
          <cell r="C93" t="str">
            <v>ALZHEIMER'S &amp; DEMENTIA: DIAGNOSIS, ASSESSMENT &amp; DISEASE MONITORING</v>
          </cell>
          <cell r="D93" t="str">
            <v>WILEY</v>
          </cell>
          <cell r="E93">
            <v>2022</v>
          </cell>
          <cell r="F93">
            <v>5.3</v>
          </cell>
          <cell r="G93">
            <v>1.26</v>
          </cell>
          <cell r="I93">
            <v>0.5</v>
          </cell>
          <cell r="J93">
            <v>3</v>
          </cell>
          <cell r="K93">
            <v>6.9100000000000003E-3</v>
          </cell>
          <cell r="M93">
            <v>210</v>
          </cell>
          <cell r="N93">
            <v>2680</v>
          </cell>
          <cell r="O93">
            <v>7.1999999999999995E-2</v>
          </cell>
          <cell r="P93">
            <v>0.98199999999999998</v>
          </cell>
          <cell r="Q93">
            <v>1</v>
          </cell>
        </row>
        <row r="94">
          <cell r="C94" t="str">
            <v>ALZHEIMER'S &amp; DEMENTIA: TRANSLATIONAL RESEARCH &amp; CLINICAL INTERVENTIONS</v>
          </cell>
          <cell r="D94" t="str">
            <v>WILEY</v>
          </cell>
          <cell r="E94">
            <v>2022</v>
          </cell>
          <cell r="F94">
            <v>4.8</v>
          </cell>
          <cell r="G94">
            <v>1.29</v>
          </cell>
          <cell r="I94">
            <v>1.3</v>
          </cell>
          <cell r="J94">
            <v>2.9</v>
          </cell>
          <cell r="K94">
            <v>4.9699999999999996E-3</v>
          </cell>
          <cell r="M94">
            <v>125</v>
          </cell>
          <cell r="N94">
            <v>2196</v>
          </cell>
          <cell r="O94">
            <v>2.8000000000000001E-2</v>
          </cell>
          <cell r="P94">
            <v>0.96499999999999997</v>
          </cell>
          <cell r="Q94">
            <v>1</v>
          </cell>
        </row>
        <row r="95">
          <cell r="C95" t="str">
            <v>AMERICAN ANTHROPOLOGIST</v>
          </cell>
          <cell r="D95" t="str">
            <v>WILEY</v>
          </cell>
          <cell r="E95">
            <v>2022</v>
          </cell>
          <cell r="F95">
            <v>3.5</v>
          </cell>
          <cell r="G95">
            <v>1.3</v>
          </cell>
          <cell r="H95">
            <v>2.7</v>
          </cell>
          <cell r="I95">
            <v>0.4</v>
          </cell>
          <cell r="J95">
            <v>24.2</v>
          </cell>
          <cell r="K95">
            <v>3.5999999999999999E-3</v>
          </cell>
          <cell r="L95">
            <v>1.496</v>
          </cell>
          <cell r="M95">
            <v>63</v>
          </cell>
          <cell r="N95">
            <v>5357</v>
          </cell>
          <cell r="O95">
            <v>0.111</v>
          </cell>
          <cell r="P95">
            <v>0.96199999999999997</v>
          </cell>
          <cell r="Q95">
            <v>1</v>
          </cell>
        </row>
        <row r="96">
          <cell r="C96" t="str">
            <v>AMERICAN BUSINESS LAW JOURNAL</v>
          </cell>
          <cell r="D96" t="str">
            <v>WILEY</v>
          </cell>
          <cell r="E96">
            <v>2022</v>
          </cell>
          <cell r="F96">
            <v>1.2</v>
          </cell>
          <cell r="G96">
            <v>1</v>
          </cell>
          <cell r="H96">
            <v>1.8</v>
          </cell>
          <cell r="I96">
            <v>0.2</v>
          </cell>
          <cell r="J96">
            <v>6.8</v>
          </cell>
          <cell r="K96">
            <v>4.6000000000000001E-4</v>
          </cell>
          <cell r="L96">
            <v>0.66700000000000004</v>
          </cell>
          <cell r="M96">
            <v>15</v>
          </cell>
          <cell r="N96">
            <v>306</v>
          </cell>
          <cell r="O96">
            <v>0.16300000000000001</v>
          </cell>
          <cell r="P96">
            <v>0.47099999999999997</v>
          </cell>
          <cell r="Q96">
            <v>3</v>
          </cell>
        </row>
        <row r="97">
          <cell r="C97" t="str">
            <v>AMERICAN ETHNOLOGIST</v>
          </cell>
          <cell r="D97" t="str">
            <v>WILEY</v>
          </cell>
          <cell r="E97">
            <v>2022</v>
          </cell>
          <cell r="F97">
            <v>2.2999999999999998</v>
          </cell>
          <cell r="G97">
            <v>1.1499999999999999</v>
          </cell>
          <cell r="H97">
            <v>2.8</v>
          </cell>
          <cell r="I97">
            <v>0.2</v>
          </cell>
          <cell r="J97">
            <v>16.3</v>
          </cell>
          <cell r="K97">
            <v>2.4599999999999999E-3</v>
          </cell>
          <cell r="L97">
            <v>1.6479999999999999</v>
          </cell>
          <cell r="M97">
            <v>41</v>
          </cell>
          <cell r="N97">
            <v>3974</v>
          </cell>
          <cell r="O97">
            <v>7.9000000000000001E-2</v>
          </cell>
          <cell r="P97">
            <v>0.82099999999999995</v>
          </cell>
          <cell r="Q97">
            <v>1</v>
          </cell>
        </row>
        <row r="98">
          <cell r="C98" t="str">
            <v>AMERICAN JOURNAL OF AGRICULTURAL ECONOMICS</v>
          </cell>
          <cell r="D98" t="str">
            <v>WILEY</v>
          </cell>
          <cell r="E98">
            <v>2022</v>
          </cell>
          <cell r="F98">
            <v>4.2</v>
          </cell>
          <cell r="G98">
            <v>1.6</v>
          </cell>
          <cell r="H98">
            <v>4.7</v>
          </cell>
          <cell r="I98">
            <v>0.5</v>
          </cell>
          <cell r="J98">
            <v>14.4</v>
          </cell>
          <cell r="K98">
            <v>6.3299999999999997E-3</v>
          </cell>
          <cell r="L98">
            <v>1.6120000000000001</v>
          </cell>
          <cell r="M98">
            <v>69</v>
          </cell>
          <cell r="N98">
            <v>10052</v>
          </cell>
          <cell r="O98">
            <v>4.7E-2</v>
          </cell>
          <cell r="P98">
            <v>0.79600000000000004</v>
          </cell>
          <cell r="Q98">
            <v>1</v>
          </cell>
        </row>
        <row r="99">
          <cell r="C99" t="str">
            <v>AMERICAN JOURNAL OF BIOLOGICAL ANTHROPOLOGY</v>
          </cell>
          <cell r="D99" t="str">
            <v>WILEY</v>
          </cell>
          <cell r="E99">
            <v>2022</v>
          </cell>
          <cell r="F99">
            <v>2.8</v>
          </cell>
          <cell r="G99">
            <v>1.07</v>
          </cell>
          <cell r="H99">
            <v>2.9</v>
          </cell>
          <cell r="J99">
            <v>14.4</v>
          </cell>
          <cell r="K99">
            <v>6.77E-3</v>
          </cell>
          <cell r="L99">
            <v>0.82599999999999996</v>
          </cell>
          <cell r="M99">
            <v>0</v>
          </cell>
          <cell r="N99">
            <v>13764</v>
          </cell>
          <cell r="P99">
            <v>0.90800000000000003</v>
          </cell>
          <cell r="Q99">
            <v>1</v>
          </cell>
        </row>
        <row r="100">
          <cell r="C100" t="str">
            <v>AMERICAN JOURNAL OF BIOLOGICAL ANTHROPOLOGY</v>
          </cell>
          <cell r="D100" t="str">
            <v>WILEY</v>
          </cell>
          <cell r="E100">
            <v>2022</v>
          </cell>
          <cell r="G100">
            <v>0.4</v>
          </cell>
          <cell r="I100">
            <v>0.7</v>
          </cell>
          <cell r="K100">
            <v>1.0000000000000001E-5</v>
          </cell>
          <cell r="M100">
            <v>194</v>
          </cell>
          <cell r="N100">
            <v>136</v>
          </cell>
          <cell r="O100">
            <v>0.33300000000000002</v>
          </cell>
        </row>
        <row r="101">
          <cell r="C101" t="str">
            <v>AMERICAN JOURNAL OF BOTANY</v>
          </cell>
          <cell r="D101" t="str">
            <v>WILEY</v>
          </cell>
          <cell r="E101">
            <v>2022</v>
          </cell>
          <cell r="F101">
            <v>3</v>
          </cell>
          <cell r="G101">
            <v>0.81</v>
          </cell>
          <cell r="H101">
            <v>3.4</v>
          </cell>
          <cell r="I101">
            <v>0.9</v>
          </cell>
          <cell r="J101">
            <v>16</v>
          </cell>
          <cell r="K101">
            <v>6.4799999999999996E-3</v>
          </cell>
          <cell r="L101">
            <v>0.96699999999999997</v>
          </cell>
          <cell r="M101">
            <v>153</v>
          </cell>
          <cell r="N101">
            <v>18561</v>
          </cell>
          <cell r="O101">
            <v>7.0999999999999994E-2</v>
          </cell>
          <cell r="P101">
            <v>0.66700000000000004</v>
          </cell>
          <cell r="Q101">
            <v>2</v>
          </cell>
        </row>
        <row r="102">
          <cell r="C102" t="str">
            <v>AMERICAN JOURNAL OF COMMUNITY PSYCHOLOGY</v>
          </cell>
          <cell r="D102" t="str">
            <v>WILEY</v>
          </cell>
          <cell r="E102">
            <v>2022</v>
          </cell>
          <cell r="F102">
            <v>3.1</v>
          </cell>
          <cell r="G102">
            <v>1.07</v>
          </cell>
          <cell r="H102">
            <v>3.6</v>
          </cell>
          <cell r="I102">
            <v>0.8</v>
          </cell>
          <cell r="J102">
            <v>13.5</v>
          </cell>
          <cell r="K102">
            <v>4.1900000000000001E-3</v>
          </cell>
          <cell r="L102">
            <v>1.1990000000000001</v>
          </cell>
          <cell r="M102">
            <v>56</v>
          </cell>
          <cell r="N102">
            <v>7895</v>
          </cell>
          <cell r="O102">
            <v>9.5000000000000001E-2</v>
          </cell>
          <cell r="P102">
            <v>0.83</v>
          </cell>
          <cell r="Q102">
            <v>1</v>
          </cell>
        </row>
        <row r="103">
          <cell r="C103" t="str">
            <v>AMERICAN JOURNAL OF HEMATOLOGY</v>
          </cell>
          <cell r="D103" t="str">
            <v>WILEY</v>
          </cell>
          <cell r="E103">
            <v>2022</v>
          </cell>
          <cell r="F103">
            <v>12.8</v>
          </cell>
          <cell r="G103">
            <v>1.73</v>
          </cell>
          <cell r="H103">
            <v>10</v>
          </cell>
          <cell r="I103">
            <v>2.5</v>
          </cell>
          <cell r="J103">
            <v>5.4</v>
          </cell>
          <cell r="K103">
            <v>2.5520000000000001E-2</v>
          </cell>
          <cell r="L103">
            <v>3.4820000000000002</v>
          </cell>
          <cell r="M103">
            <v>166</v>
          </cell>
          <cell r="N103">
            <v>16213</v>
          </cell>
          <cell r="O103">
            <v>3.4000000000000002E-2</v>
          </cell>
          <cell r="P103">
            <v>0.94299999999999995</v>
          </cell>
          <cell r="Q103">
            <v>1</v>
          </cell>
        </row>
        <row r="104">
          <cell r="C104" t="str">
            <v>AMERICAN JOURNAL OF HUMAN BIOLOGY</v>
          </cell>
          <cell r="D104" t="str">
            <v>WILEY</v>
          </cell>
          <cell r="E104">
            <v>2022</v>
          </cell>
          <cell r="F104">
            <v>2.9</v>
          </cell>
          <cell r="G104">
            <v>0.89</v>
          </cell>
          <cell r="H104">
            <v>2.4</v>
          </cell>
          <cell r="I104">
            <v>0.4</v>
          </cell>
          <cell r="J104">
            <v>9.6999999999999993</v>
          </cell>
          <cell r="K104">
            <v>3.8E-3</v>
          </cell>
          <cell r="L104">
            <v>0.65</v>
          </cell>
          <cell r="M104">
            <v>113</v>
          </cell>
          <cell r="N104">
            <v>4562</v>
          </cell>
          <cell r="O104">
            <v>0.13600000000000001</v>
          </cell>
          <cell r="P104">
            <v>0.92900000000000005</v>
          </cell>
          <cell r="Q104">
            <v>1</v>
          </cell>
        </row>
        <row r="105">
          <cell r="C105" t="str">
            <v>AMERICAN JOURNAL OF INDUSTRIAL MEDICINE</v>
          </cell>
          <cell r="D105" t="str">
            <v>WILEY</v>
          </cell>
          <cell r="E105">
            <v>2022</v>
          </cell>
          <cell r="F105">
            <v>3.5</v>
          </cell>
          <cell r="G105">
            <v>0.76</v>
          </cell>
          <cell r="H105">
            <v>2.9</v>
          </cell>
          <cell r="I105">
            <v>0.5</v>
          </cell>
          <cell r="J105">
            <v>12.5</v>
          </cell>
          <cell r="K105">
            <v>4.1200000000000004E-3</v>
          </cell>
          <cell r="L105">
            <v>0.89</v>
          </cell>
          <cell r="M105">
            <v>82</v>
          </cell>
          <cell r="N105">
            <v>6527</v>
          </cell>
          <cell r="O105">
            <v>7.0999999999999994E-2</v>
          </cell>
          <cell r="P105">
            <v>0.56299999999999994</v>
          </cell>
          <cell r="Q105">
            <v>2</v>
          </cell>
        </row>
        <row r="106">
          <cell r="C106" t="str">
            <v>AMERICAN JOURNAL OF MEDICAL GENETICS PART A</v>
          </cell>
          <cell r="D106" t="str">
            <v>WILEY</v>
          </cell>
          <cell r="E106">
            <v>2022</v>
          </cell>
          <cell r="F106">
            <v>2</v>
          </cell>
          <cell r="G106">
            <v>0.51</v>
          </cell>
          <cell r="H106">
            <v>2.5</v>
          </cell>
          <cell r="I106">
            <v>0.3</v>
          </cell>
          <cell r="J106">
            <v>8.6</v>
          </cell>
          <cell r="K106">
            <v>1.3140000000000001E-2</v>
          </cell>
          <cell r="L106">
            <v>0.76</v>
          </cell>
          <cell r="M106">
            <v>379</v>
          </cell>
          <cell r="N106">
            <v>14904</v>
          </cell>
          <cell r="O106">
            <v>6.8000000000000005E-2</v>
          </cell>
          <cell r="P106">
            <v>0.26</v>
          </cell>
          <cell r="Q106">
            <v>3</v>
          </cell>
        </row>
        <row r="107">
          <cell r="C107" t="str">
            <v>AMERICAN JOURNAL OF MEDICAL GENETICS PART A</v>
          </cell>
          <cell r="D107" t="str">
            <v>WILEY</v>
          </cell>
          <cell r="E107">
            <v>2022</v>
          </cell>
        </row>
        <row r="108">
          <cell r="C108" t="str">
            <v>AMERICAN JOURNAL OF MEDICAL GENETICS PART B: NEUROPSYCHIATRIC GENETICS</v>
          </cell>
          <cell r="D108" t="str">
            <v>WILEY</v>
          </cell>
          <cell r="E108">
            <v>2022</v>
          </cell>
          <cell r="F108">
            <v>2.8</v>
          </cell>
          <cell r="G108">
            <v>0.65</v>
          </cell>
          <cell r="H108">
            <v>3.5</v>
          </cell>
          <cell r="I108">
            <v>0.4</v>
          </cell>
          <cell r="J108">
            <v>10.199999999999999</v>
          </cell>
          <cell r="K108">
            <v>3.0400000000000002E-3</v>
          </cell>
          <cell r="L108">
            <v>1.234</v>
          </cell>
          <cell r="M108">
            <v>28</v>
          </cell>
          <cell r="N108">
            <v>3669</v>
          </cell>
          <cell r="O108">
            <v>7.3999999999999996E-2</v>
          </cell>
          <cell r="P108">
            <v>0.44700000000000001</v>
          </cell>
          <cell r="Q108">
            <v>3</v>
          </cell>
        </row>
        <row r="109">
          <cell r="C109" t="str">
            <v>AMERICAN JOURNAL OF MEDICAL GENETICS PART C: SEMINARS IN MEDICAL GENETICS</v>
          </cell>
          <cell r="D109" t="str">
            <v>WILEY</v>
          </cell>
          <cell r="E109">
            <v>2022</v>
          </cell>
          <cell r="F109">
            <v>3.1</v>
          </cell>
          <cell r="G109">
            <v>0.57999999999999996</v>
          </cell>
          <cell r="H109">
            <v>5.2</v>
          </cell>
          <cell r="I109">
            <v>0.5</v>
          </cell>
          <cell r="J109">
            <v>6.2</v>
          </cell>
          <cell r="K109">
            <v>4.1900000000000001E-3</v>
          </cell>
          <cell r="L109">
            <v>1.601</v>
          </cell>
          <cell r="M109">
            <v>43</v>
          </cell>
          <cell r="N109">
            <v>3170</v>
          </cell>
          <cell r="O109">
            <v>6.0000000000000001E-3</v>
          </cell>
          <cell r="P109">
            <v>0.53500000000000003</v>
          </cell>
          <cell r="Q109">
            <v>2</v>
          </cell>
        </row>
        <row r="110">
          <cell r="C110" t="str">
            <v>AMERICAN JOURNAL OF POLITICAL SCIENCE</v>
          </cell>
          <cell r="D110" t="str">
            <v>WILEY</v>
          </cell>
          <cell r="E110">
            <v>2022</v>
          </cell>
          <cell r="F110">
            <v>4.2</v>
          </cell>
          <cell r="G110">
            <v>1.97</v>
          </cell>
          <cell r="H110">
            <v>6.6</v>
          </cell>
          <cell r="I110">
            <v>0.8</v>
          </cell>
          <cell r="J110">
            <v>13.3</v>
          </cell>
          <cell r="K110">
            <v>1.9720000000000001E-2</v>
          </cell>
          <cell r="L110">
            <v>5.5149999999999997</v>
          </cell>
          <cell r="M110">
            <v>57</v>
          </cell>
          <cell r="N110">
            <v>15324</v>
          </cell>
          <cell r="O110">
            <v>2.1000000000000001E-2</v>
          </cell>
          <cell r="P110">
            <v>0.89600000000000002</v>
          </cell>
          <cell r="Q110">
            <v>1</v>
          </cell>
        </row>
        <row r="111">
          <cell r="C111" t="str">
            <v>AMERICAN JOURNAL OF PRIMATOLOGY</v>
          </cell>
          <cell r="D111" t="str">
            <v>WILEY</v>
          </cell>
          <cell r="E111">
            <v>2022</v>
          </cell>
          <cell r="F111">
            <v>2.4</v>
          </cell>
          <cell r="G111">
            <v>1.19</v>
          </cell>
          <cell r="H111">
            <v>2.7</v>
          </cell>
          <cell r="I111">
            <v>0.9</v>
          </cell>
          <cell r="J111">
            <v>11.6</v>
          </cell>
          <cell r="K111">
            <v>3.2599999999999999E-3</v>
          </cell>
          <cell r="L111">
            <v>0.66700000000000004</v>
          </cell>
          <cell r="M111">
            <v>80</v>
          </cell>
          <cell r="N111">
            <v>6057</v>
          </cell>
          <cell r="O111">
            <v>0.11</v>
          </cell>
          <cell r="P111">
            <v>0.86199999999999999</v>
          </cell>
          <cell r="Q111">
            <v>1</v>
          </cell>
        </row>
        <row r="112">
          <cell r="C112" t="str">
            <v>AMERICAN JOURNAL OF REPRODUCTIVE IMMUNOLOGY</v>
          </cell>
          <cell r="D112" t="str">
            <v>WILEY</v>
          </cell>
          <cell r="E112">
            <v>2022</v>
          </cell>
          <cell r="F112">
            <v>3.6</v>
          </cell>
          <cell r="G112">
            <v>0.78</v>
          </cell>
          <cell r="H112">
            <v>3.6</v>
          </cell>
          <cell r="I112">
            <v>0.5</v>
          </cell>
          <cell r="J112">
            <v>8.4</v>
          </cell>
          <cell r="K112">
            <v>4.28E-3</v>
          </cell>
          <cell r="L112">
            <v>0.745</v>
          </cell>
          <cell r="M112">
            <v>131</v>
          </cell>
          <cell r="N112">
            <v>6962</v>
          </cell>
          <cell r="O112">
            <v>6.6000000000000003E-2</v>
          </cell>
          <cell r="P112">
            <v>0.66100000000000003</v>
          </cell>
          <cell r="Q112">
            <v>2</v>
          </cell>
        </row>
        <row r="113">
          <cell r="C113" t="str">
            <v>ANAESTHESIA</v>
          </cell>
          <cell r="D113" t="str">
            <v>WILEY</v>
          </cell>
          <cell r="E113">
            <v>2022</v>
          </cell>
          <cell r="F113">
            <v>10.7</v>
          </cell>
          <cell r="G113">
            <v>3.23</v>
          </cell>
          <cell r="H113">
            <v>8.4</v>
          </cell>
          <cell r="I113">
            <v>2.5</v>
          </cell>
          <cell r="J113">
            <v>6.4</v>
          </cell>
          <cell r="K113">
            <v>1.6740000000000001E-2</v>
          </cell>
          <cell r="L113">
            <v>2.4870000000000001</v>
          </cell>
          <cell r="M113">
            <v>116</v>
          </cell>
          <cell r="N113">
            <v>14002</v>
          </cell>
          <cell r="O113">
            <v>9.9000000000000005E-2</v>
          </cell>
          <cell r="P113">
            <v>0.98599999999999999</v>
          </cell>
          <cell r="Q113">
            <v>1</v>
          </cell>
        </row>
        <row r="114">
          <cell r="C114" t="str">
            <v>ANAESTHESIA REPORTS</v>
          </cell>
          <cell r="D114" t="str">
            <v>WILEY</v>
          </cell>
          <cell r="E114">
            <v>2022</v>
          </cell>
          <cell r="F114">
            <v>1.6</v>
          </cell>
          <cell r="G114">
            <v>0.28999999999999998</v>
          </cell>
          <cell r="I114">
            <v>0.3</v>
          </cell>
          <cell r="K114">
            <v>2.0000000000000001E-4</v>
          </cell>
          <cell r="M114">
            <v>45</v>
          </cell>
          <cell r="N114">
            <v>91</v>
          </cell>
          <cell r="O114">
            <v>0.104</v>
          </cell>
          <cell r="P114">
            <v>0.89700000000000002</v>
          </cell>
          <cell r="Q114">
            <v>1</v>
          </cell>
        </row>
        <row r="115">
          <cell r="C115" t="str">
            <v>ANALYSES OF SOCIAL ISSUES AND PUBLIC POLICY</v>
          </cell>
          <cell r="D115" t="str">
            <v>WILEY</v>
          </cell>
          <cell r="E115">
            <v>2022</v>
          </cell>
          <cell r="F115">
            <v>1.5</v>
          </cell>
          <cell r="G115">
            <v>0.43</v>
          </cell>
          <cell r="H115">
            <v>1.6</v>
          </cell>
          <cell r="I115">
            <v>0.4</v>
          </cell>
          <cell r="J115">
            <v>9.6</v>
          </cell>
          <cell r="K115">
            <v>7.7999999999999999E-4</v>
          </cell>
          <cell r="L115">
            <v>0.61099999999999999</v>
          </cell>
          <cell r="M115">
            <v>47</v>
          </cell>
          <cell r="N115">
            <v>865</v>
          </cell>
          <cell r="O115">
            <v>6.5000000000000002E-2</v>
          </cell>
          <cell r="P115">
            <v>0.33</v>
          </cell>
          <cell r="Q115">
            <v>3</v>
          </cell>
        </row>
        <row r="116">
          <cell r="C116" t="str">
            <v>ANALYTIC PHILOSOPHY</v>
          </cell>
          <cell r="D116" t="str">
            <v>WILEY</v>
          </cell>
          <cell r="E116">
            <v>2022</v>
          </cell>
          <cell r="F116">
            <v>0.6</v>
          </cell>
          <cell r="G116">
            <v>0.94</v>
          </cell>
          <cell r="H116">
            <v>1.1000000000000001</v>
          </cell>
          <cell r="I116">
            <v>0.1</v>
          </cell>
          <cell r="J116">
            <v>6.9</v>
          </cell>
          <cell r="K116">
            <v>8.4000000000000003E-4</v>
          </cell>
          <cell r="L116">
            <v>0.76400000000000001</v>
          </cell>
          <cell r="M116">
            <v>30</v>
          </cell>
          <cell r="N116">
            <v>312</v>
          </cell>
          <cell r="O116">
            <v>4.7E-2</v>
          </cell>
          <cell r="P116">
            <v>0.67600000000000005</v>
          </cell>
          <cell r="Q116">
            <v>2</v>
          </cell>
        </row>
        <row r="117">
          <cell r="C117" t="str">
            <v>ANALYTICAL CELLULAR PATHOLOGY</v>
          </cell>
          <cell r="D117" t="str">
            <v>WILEY</v>
          </cell>
          <cell r="E117">
            <v>2022</v>
          </cell>
          <cell r="F117">
            <v>3.2</v>
          </cell>
          <cell r="G117">
            <v>0.6</v>
          </cell>
          <cell r="H117">
            <v>3.6</v>
          </cell>
          <cell r="I117">
            <v>0.6</v>
          </cell>
          <cell r="J117">
            <v>3.8</v>
          </cell>
          <cell r="K117">
            <v>1.06E-3</v>
          </cell>
          <cell r="L117">
            <v>0.57199999999999995</v>
          </cell>
          <cell r="M117">
            <v>73</v>
          </cell>
          <cell r="N117">
            <v>1127</v>
          </cell>
          <cell r="O117">
            <v>1.4999999999999999E-2</v>
          </cell>
          <cell r="P117">
            <v>0.55900000000000005</v>
          </cell>
          <cell r="Q117">
            <v>2</v>
          </cell>
        </row>
        <row r="118">
          <cell r="C118" t="str">
            <v>ANATOMIA, HISTOLOGIA, EMBRYOLOGIA</v>
          </cell>
          <cell r="D118" t="str">
            <v>WILEY</v>
          </cell>
          <cell r="E118">
            <v>2022</v>
          </cell>
          <cell r="F118">
            <v>0.9</v>
          </cell>
          <cell r="G118">
            <v>0.45</v>
          </cell>
          <cell r="H118">
            <v>1</v>
          </cell>
          <cell r="I118">
            <v>0.2</v>
          </cell>
          <cell r="J118">
            <v>9.5</v>
          </cell>
          <cell r="K118">
            <v>8.1999999999999998E-4</v>
          </cell>
          <cell r="L118">
            <v>0.20699999999999999</v>
          </cell>
          <cell r="M118">
            <v>107</v>
          </cell>
          <cell r="N118">
            <v>1258</v>
          </cell>
          <cell r="O118">
            <v>0.17</v>
          </cell>
          <cell r="P118">
            <v>0.34399999999999997</v>
          </cell>
          <cell r="Q118">
            <v>3</v>
          </cell>
        </row>
        <row r="119">
          <cell r="C119" t="str">
            <v>ANATOMICAL SCIENCES EDUCATION</v>
          </cell>
          <cell r="D119" t="str">
            <v>WILEY</v>
          </cell>
          <cell r="E119">
            <v>2022</v>
          </cell>
          <cell r="F119">
            <v>7.3</v>
          </cell>
          <cell r="G119">
            <v>2.31</v>
          </cell>
          <cell r="H119">
            <v>6.4</v>
          </cell>
          <cell r="I119">
            <v>2.4</v>
          </cell>
          <cell r="J119">
            <v>4.9000000000000004</v>
          </cell>
          <cell r="K119">
            <v>3.31E-3</v>
          </cell>
          <cell r="L119">
            <v>1.075</v>
          </cell>
          <cell r="M119">
            <v>66</v>
          </cell>
          <cell r="N119">
            <v>4102</v>
          </cell>
          <cell r="O119">
            <v>0.39300000000000002</v>
          </cell>
          <cell r="P119">
            <v>0.96499999999999997</v>
          </cell>
          <cell r="Q119">
            <v>1</v>
          </cell>
        </row>
        <row r="120">
          <cell r="C120" t="str">
            <v>ANDROLOGIA</v>
          </cell>
          <cell r="D120" t="str">
            <v>WILEY</v>
          </cell>
          <cell r="E120">
            <v>2022</v>
          </cell>
          <cell r="F120">
            <v>2.4</v>
          </cell>
          <cell r="G120">
            <v>0.86</v>
          </cell>
          <cell r="H120">
            <v>2.5</v>
          </cell>
          <cell r="I120">
            <v>0.4</v>
          </cell>
          <cell r="J120">
            <v>4.5</v>
          </cell>
          <cell r="K120">
            <v>6.2100000000000002E-3</v>
          </cell>
          <cell r="L120">
            <v>0.439</v>
          </cell>
          <cell r="M120">
            <v>260</v>
          </cell>
          <cell r="N120">
            <v>6466</v>
          </cell>
          <cell r="O120">
            <v>8.5000000000000006E-2</v>
          </cell>
          <cell r="P120">
            <v>0.56299999999999994</v>
          </cell>
          <cell r="Q120">
            <v>2</v>
          </cell>
        </row>
        <row r="121">
          <cell r="C121" t="str">
            <v>ANDROLOGY</v>
          </cell>
          <cell r="D121" t="str">
            <v>WILEY</v>
          </cell>
          <cell r="E121">
            <v>2022</v>
          </cell>
          <cell r="F121">
            <v>4.5999999999999996</v>
          </cell>
          <cell r="G121">
            <v>1.57</v>
          </cell>
          <cell r="H121">
            <v>4.3</v>
          </cell>
          <cell r="I121">
            <v>0.7</v>
          </cell>
          <cell r="J121">
            <v>4.4000000000000004</v>
          </cell>
          <cell r="K121">
            <v>6.2500000000000003E-3</v>
          </cell>
          <cell r="L121">
            <v>0.93600000000000005</v>
          </cell>
          <cell r="M121">
            <v>185</v>
          </cell>
          <cell r="N121">
            <v>5057</v>
          </cell>
          <cell r="O121">
            <v>8.1000000000000003E-2</v>
          </cell>
          <cell r="P121">
            <v>0.81299999999999994</v>
          </cell>
          <cell r="Q121">
            <v>1</v>
          </cell>
        </row>
        <row r="122">
          <cell r="C122" t="str">
            <v>ANEMIA</v>
          </cell>
          <cell r="D122" t="str">
            <v>WILEY</v>
          </cell>
          <cell r="E122">
            <v>2022</v>
          </cell>
          <cell r="F122">
            <v>2.9</v>
          </cell>
          <cell r="G122">
            <v>0.47</v>
          </cell>
          <cell r="H122">
            <v>3.4</v>
          </cell>
          <cell r="I122">
            <v>0.8</v>
          </cell>
          <cell r="J122">
            <v>7.3</v>
          </cell>
          <cell r="K122">
            <v>3.5E-4</v>
          </cell>
          <cell r="L122">
            <v>0.65100000000000002</v>
          </cell>
          <cell r="M122">
            <v>9</v>
          </cell>
          <cell r="N122">
            <v>549</v>
          </cell>
          <cell r="O122">
            <v>1.7999999999999999E-2</v>
          </cell>
          <cell r="P122">
            <v>0.88200000000000001</v>
          </cell>
          <cell r="Q122">
            <v>1</v>
          </cell>
        </row>
        <row r="123">
          <cell r="C123" t="str">
            <v>ANESTHESIOLOGY RESEARCH AND PRACTICE</v>
          </cell>
          <cell r="D123" t="str">
            <v>WILEY</v>
          </cell>
          <cell r="E123">
            <v>2022</v>
          </cell>
          <cell r="F123">
            <v>1.4</v>
          </cell>
          <cell r="G123">
            <v>0.41</v>
          </cell>
          <cell r="H123">
            <v>1.5</v>
          </cell>
          <cell r="I123">
            <v>0.2</v>
          </cell>
          <cell r="J123">
            <v>6.6</v>
          </cell>
          <cell r="K123">
            <v>4.0000000000000002E-4</v>
          </cell>
          <cell r="L123">
            <v>0.39500000000000002</v>
          </cell>
          <cell r="M123">
            <v>27</v>
          </cell>
          <cell r="N123">
            <v>430</v>
          </cell>
          <cell r="O123">
            <v>0</v>
          </cell>
          <cell r="P123">
            <v>0.79300000000000004</v>
          </cell>
          <cell r="Q123">
            <v>1</v>
          </cell>
        </row>
        <row r="124">
          <cell r="C124" t="str">
            <v>ANGEWANDTE CHEMIE INTERNATIONAL EDITION</v>
          </cell>
          <cell r="D124" t="str">
            <v>WILEY</v>
          </cell>
          <cell r="E124">
            <v>2022</v>
          </cell>
          <cell r="F124">
            <v>16.600000000000001</v>
          </cell>
          <cell r="G124">
            <v>2.6</v>
          </cell>
          <cell r="H124">
            <v>15.3</v>
          </cell>
          <cell r="I124">
            <v>3.9</v>
          </cell>
          <cell r="J124">
            <v>5.4</v>
          </cell>
          <cell r="K124">
            <v>0.50031000000000003</v>
          </cell>
          <cell r="L124">
            <v>3.6970000000000001</v>
          </cell>
          <cell r="M124">
            <v>3323</v>
          </cell>
          <cell r="N124">
            <v>458936</v>
          </cell>
          <cell r="O124">
            <v>6.5000000000000002E-2</v>
          </cell>
          <cell r="P124">
            <v>0.93</v>
          </cell>
          <cell r="Q124">
            <v>1</v>
          </cell>
        </row>
        <row r="125">
          <cell r="C125" t="str">
            <v>ANIMAL CONSERVATION</v>
          </cell>
          <cell r="D125" t="str">
            <v>WILEY</v>
          </cell>
          <cell r="E125">
            <v>2022</v>
          </cell>
          <cell r="F125">
            <v>3.4</v>
          </cell>
          <cell r="G125">
            <v>0.83</v>
          </cell>
          <cell r="H125">
            <v>3.4</v>
          </cell>
          <cell r="I125">
            <v>0.6</v>
          </cell>
          <cell r="J125">
            <v>10.6</v>
          </cell>
          <cell r="K125">
            <v>2.99E-3</v>
          </cell>
          <cell r="L125">
            <v>0.96899999999999997</v>
          </cell>
          <cell r="M125">
            <v>66</v>
          </cell>
          <cell r="N125">
            <v>4162</v>
          </cell>
          <cell r="O125">
            <v>5.7000000000000002E-2</v>
          </cell>
          <cell r="P125">
            <v>0.79200000000000004</v>
          </cell>
          <cell r="Q125">
            <v>1</v>
          </cell>
        </row>
        <row r="126">
          <cell r="C126" t="str">
            <v>ANIMAL GENETICS</v>
          </cell>
          <cell r="D126" t="str">
            <v>WILEY</v>
          </cell>
          <cell r="E126">
            <v>2022</v>
          </cell>
          <cell r="F126">
            <v>2.4</v>
          </cell>
          <cell r="G126">
            <v>0.81</v>
          </cell>
          <cell r="H126">
            <v>2.8</v>
          </cell>
          <cell r="I126">
            <v>0.5</v>
          </cell>
          <cell r="J126">
            <v>8.4</v>
          </cell>
          <cell r="K126">
            <v>2.7299999999999998E-3</v>
          </cell>
          <cell r="L126">
            <v>0.54500000000000004</v>
          </cell>
          <cell r="M126">
            <v>105</v>
          </cell>
          <cell r="N126">
            <v>4346</v>
          </cell>
          <cell r="O126">
            <v>5.8999999999999997E-2</v>
          </cell>
          <cell r="P126">
            <v>0.73399999999999999</v>
          </cell>
          <cell r="Q126">
            <v>2</v>
          </cell>
        </row>
        <row r="127">
          <cell r="C127" t="str">
            <v>ANIMAL MODELS AND EXPERIMENTAL MEDICINE</v>
          </cell>
          <cell r="D127" t="str">
            <v>WILEY</v>
          </cell>
          <cell r="E127">
            <v>2022</v>
          </cell>
          <cell r="F127">
            <v>3.7</v>
          </cell>
          <cell r="G127">
            <v>0.64</v>
          </cell>
          <cell r="H127">
            <v>3.7</v>
          </cell>
          <cell r="I127">
            <v>0.7</v>
          </cell>
          <cell r="J127">
            <v>2.9</v>
          </cell>
          <cell r="K127">
            <v>9.3999999999999997E-4</v>
          </cell>
          <cell r="L127">
            <v>0.67400000000000004</v>
          </cell>
          <cell r="M127">
            <v>72</v>
          </cell>
          <cell r="N127">
            <v>636</v>
          </cell>
          <cell r="O127">
            <v>6.8000000000000005E-2</v>
          </cell>
          <cell r="P127">
            <v>0.84899999999999998</v>
          </cell>
          <cell r="Q127">
            <v>1</v>
          </cell>
        </row>
        <row r="128">
          <cell r="C128" t="str">
            <v>ANIMAL SCIENCE JOURNAL</v>
          </cell>
          <cell r="D128" t="str">
            <v>WILEY</v>
          </cell>
          <cell r="E128">
            <v>2022</v>
          </cell>
          <cell r="F128">
            <v>2</v>
          </cell>
          <cell r="G128">
            <v>0.76</v>
          </cell>
          <cell r="H128">
            <v>2.1</v>
          </cell>
          <cell r="I128">
            <v>0.3</v>
          </cell>
          <cell r="J128">
            <v>5.8</v>
          </cell>
          <cell r="K128">
            <v>2.7799999999999999E-3</v>
          </cell>
          <cell r="L128">
            <v>0.32200000000000001</v>
          </cell>
          <cell r="M128">
            <v>121</v>
          </cell>
          <cell r="N128">
            <v>3902</v>
          </cell>
          <cell r="O128">
            <v>6.0999999999999999E-2</v>
          </cell>
          <cell r="P128">
            <v>0.621</v>
          </cell>
          <cell r="Q128">
            <v>2</v>
          </cell>
        </row>
        <row r="129">
          <cell r="C129" t="str">
            <v>ANNALEN DER PHYSIK</v>
          </cell>
          <cell r="D129" t="str">
            <v>WILEY</v>
          </cell>
          <cell r="E129">
            <v>2022</v>
          </cell>
          <cell r="F129">
            <v>2.4</v>
          </cell>
          <cell r="G129">
            <v>0.59</v>
          </cell>
          <cell r="H129">
            <v>2.5</v>
          </cell>
          <cell r="I129">
            <v>0.6</v>
          </cell>
          <cell r="J129">
            <v>84</v>
          </cell>
          <cell r="K129">
            <v>4.7200000000000002E-3</v>
          </cell>
          <cell r="L129">
            <v>0.69099999999999995</v>
          </cell>
          <cell r="M129">
            <v>201</v>
          </cell>
          <cell r="N129">
            <v>8240</v>
          </cell>
          <cell r="O129">
            <v>6.4000000000000001E-2</v>
          </cell>
          <cell r="P129">
            <v>0.47599999999999998</v>
          </cell>
          <cell r="Q129">
            <v>3</v>
          </cell>
        </row>
        <row r="130">
          <cell r="C130" t="str">
            <v>ANNALS OF ANTHROPOLOGICAL PRACTICE</v>
          </cell>
          <cell r="D130" t="str">
            <v>WILEY</v>
          </cell>
          <cell r="E130">
            <v>2022</v>
          </cell>
          <cell r="F130">
            <v>0.7</v>
          </cell>
          <cell r="G130">
            <v>0.62</v>
          </cell>
          <cell r="H130">
            <v>1.3</v>
          </cell>
          <cell r="I130">
            <v>0.1</v>
          </cell>
          <cell r="J130">
            <v>8</v>
          </cell>
          <cell r="K130">
            <v>1.7000000000000001E-4</v>
          </cell>
          <cell r="L130">
            <v>0.373</v>
          </cell>
          <cell r="M130">
            <v>17</v>
          </cell>
          <cell r="N130">
            <v>280</v>
          </cell>
          <cell r="O130">
            <v>8.3000000000000004E-2</v>
          </cell>
          <cell r="P130">
            <v>0.69799999999999995</v>
          </cell>
          <cell r="Q130">
            <v>2</v>
          </cell>
        </row>
        <row r="131">
          <cell r="C131" t="str">
            <v>ANNALS OF APPLIED BIOLOGY</v>
          </cell>
          <cell r="D131" t="str">
            <v>WILEY</v>
          </cell>
          <cell r="E131">
            <v>2022</v>
          </cell>
          <cell r="F131">
            <v>2.6</v>
          </cell>
          <cell r="G131">
            <v>0.78</v>
          </cell>
          <cell r="H131">
            <v>2.9</v>
          </cell>
          <cell r="I131">
            <v>0.7</v>
          </cell>
          <cell r="J131">
            <v>15.6</v>
          </cell>
          <cell r="K131">
            <v>1.7099999999999999E-3</v>
          </cell>
          <cell r="L131">
            <v>0.51700000000000002</v>
          </cell>
          <cell r="M131">
            <v>63</v>
          </cell>
          <cell r="N131">
            <v>6187</v>
          </cell>
          <cell r="O131">
            <v>3.5000000000000003E-2</v>
          </cell>
          <cell r="P131">
            <v>0.73299999999999998</v>
          </cell>
          <cell r="Q131">
            <v>2</v>
          </cell>
        </row>
        <row r="132">
          <cell r="C132" t="str">
            <v>ANNALS OF CLINICAL AND TRANSLATIONAL NEUROLOGY</v>
          </cell>
          <cell r="D132" t="str">
            <v>WILEY</v>
          </cell>
          <cell r="E132">
            <v>2022</v>
          </cell>
          <cell r="F132">
            <v>5.3</v>
          </cell>
          <cell r="G132">
            <v>1.25</v>
          </cell>
          <cell r="H132">
            <v>5</v>
          </cell>
          <cell r="I132">
            <v>1.1000000000000001</v>
          </cell>
          <cell r="J132">
            <v>3.5</v>
          </cell>
          <cell r="K132">
            <v>1.41E-2</v>
          </cell>
          <cell r="L132">
            <v>1.6379999999999999</v>
          </cell>
          <cell r="M132">
            <v>209</v>
          </cell>
          <cell r="N132">
            <v>6527</v>
          </cell>
          <cell r="O132">
            <v>0.02</v>
          </cell>
          <cell r="P132">
            <v>0.8</v>
          </cell>
          <cell r="Q132">
            <v>1</v>
          </cell>
        </row>
        <row r="133">
          <cell r="C133" t="str">
            <v>ANNALS OF GASTROENTEROLOGICAL SURGERY</v>
          </cell>
          <cell r="D133" t="str">
            <v>WILEY</v>
          </cell>
          <cell r="E133">
            <v>2022</v>
          </cell>
          <cell r="F133">
            <v>2.7</v>
          </cell>
          <cell r="G133">
            <v>0.51</v>
          </cell>
          <cell r="H133">
            <v>3.4</v>
          </cell>
          <cell r="I133">
            <v>0.3</v>
          </cell>
          <cell r="J133">
            <v>3.1</v>
          </cell>
          <cell r="K133">
            <v>3.0300000000000001E-3</v>
          </cell>
          <cell r="L133">
            <v>0.94</v>
          </cell>
          <cell r="M133">
            <v>92</v>
          </cell>
          <cell r="N133">
            <v>1258</v>
          </cell>
          <cell r="O133">
            <v>8.7999999999999995E-2</v>
          </cell>
          <cell r="P133">
            <v>0.29599999999999999</v>
          </cell>
          <cell r="Q133">
            <v>3</v>
          </cell>
        </row>
        <row r="134">
          <cell r="C134" t="str">
            <v>ANNALS OF HUMAN GENETICS</v>
          </cell>
          <cell r="D134" t="str">
            <v>WILEY</v>
          </cell>
          <cell r="E134">
            <v>2022</v>
          </cell>
          <cell r="F134">
            <v>1.9</v>
          </cell>
          <cell r="G134">
            <v>0.43</v>
          </cell>
          <cell r="H134">
            <v>1.7</v>
          </cell>
          <cell r="I134">
            <v>0.2</v>
          </cell>
          <cell r="J134">
            <v>13.8</v>
          </cell>
          <cell r="K134">
            <v>1.0399999999999999E-3</v>
          </cell>
          <cell r="L134">
            <v>0.504</v>
          </cell>
          <cell r="M134">
            <v>28</v>
          </cell>
          <cell r="N134">
            <v>1800</v>
          </cell>
          <cell r="O134">
            <v>1.0999999999999999E-2</v>
          </cell>
          <cell r="P134">
            <v>0.249</v>
          </cell>
          <cell r="Q134">
            <v>4</v>
          </cell>
        </row>
        <row r="135">
          <cell r="C135" t="str">
            <v>ANNALS OF NEUROLOGY</v>
          </cell>
          <cell r="D135" t="str">
            <v>WILEY</v>
          </cell>
          <cell r="E135">
            <v>2022</v>
          </cell>
          <cell r="F135">
            <v>11.2</v>
          </cell>
          <cell r="G135">
            <v>2.76</v>
          </cell>
          <cell r="H135">
            <v>11.4</v>
          </cell>
          <cell r="I135">
            <v>2.1</v>
          </cell>
          <cell r="J135">
            <v>11.6</v>
          </cell>
          <cell r="K135">
            <v>3.3439999999999998E-2</v>
          </cell>
          <cell r="L135">
            <v>4.1589999999999998</v>
          </cell>
          <cell r="M135">
            <v>205</v>
          </cell>
          <cell r="N135">
            <v>41613</v>
          </cell>
          <cell r="O135">
            <v>1.9E-2</v>
          </cell>
          <cell r="P135">
            <v>0.96</v>
          </cell>
          <cell r="Q135">
            <v>1</v>
          </cell>
        </row>
        <row r="136">
          <cell r="C136" t="str">
            <v>ANNALS OF NONINVASIVE ELECTROCARDIOLOGY</v>
          </cell>
          <cell r="D136" t="str">
            <v>WILEY</v>
          </cell>
          <cell r="E136">
            <v>2022</v>
          </cell>
          <cell r="F136">
            <v>1.9</v>
          </cell>
          <cell r="G136">
            <v>0.38</v>
          </cell>
          <cell r="H136">
            <v>1.6</v>
          </cell>
          <cell r="I136">
            <v>0.1</v>
          </cell>
          <cell r="J136">
            <v>7.4</v>
          </cell>
          <cell r="K136">
            <v>1.8799999999999999E-3</v>
          </cell>
          <cell r="L136">
            <v>0.46800000000000003</v>
          </cell>
          <cell r="M136">
            <v>90</v>
          </cell>
          <cell r="N136">
            <v>1776</v>
          </cell>
          <cell r="O136">
            <v>3.2000000000000001E-2</v>
          </cell>
          <cell r="P136">
            <v>0.248</v>
          </cell>
          <cell r="Q136">
            <v>4</v>
          </cell>
        </row>
        <row r="137">
          <cell r="C137" t="str">
            <v>ANNALS OF PUBLIC AND COOPERATIVE ECONOMICS</v>
          </cell>
          <cell r="D137" t="str">
            <v>WILEY</v>
          </cell>
          <cell r="E137">
            <v>2022</v>
          </cell>
          <cell r="F137">
            <v>1.6</v>
          </cell>
          <cell r="G137">
            <v>0.49</v>
          </cell>
          <cell r="H137">
            <v>1.9</v>
          </cell>
          <cell r="I137">
            <v>0.2</v>
          </cell>
          <cell r="J137">
            <v>7.8</v>
          </cell>
          <cell r="K137">
            <v>7.9000000000000001E-4</v>
          </cell>
          <cell r="L137">
            <v>0.47699999999999998</v>
          </cell>
          <cell r="M137">
            <v>39</v>
          </cell>
          <cell r="N137">
            <v>858</v>
          </cell>
          <cell r="O137">
            <v>0.11899999999999999</v>
          </cell>
          <cell r="P137">
            <v>0.38</v>
          </cell>
          <cell r="Q137">
            <v>3</v>
          </cell>
        </row>
        <row r="138">
          <cell r="C138" t="str">
            <v>ANNALS OF THE NEW YORK ACADEMY OF SCIENCES</v>
          </cell>
          <cell r="D138" t="str">
            <v>WILEY</v>
          </cell>
          <cell r="E138">
            <v>2022</v>
          </cell>
          <cell r="F138">
            <v>5.2</v>
          </cell>
          <cell r="G138">
            <v>0.92</v>
          </cell>
          <cell r="H138">
            <v>6.3</v>
          </cell>
          <cell r="I138">
            <v>0.6</v>
          </cell>
          <cell r="J138">
            <v>14.7</v>
          </cell>
          <cell r="K138">
            <v>1.8020000000000001E-2</v>
          </cell>
          <cell r="L138">
            <v>1.83</v>
          </cell>
          <cell r="M138">
            <v>180</v>
          </cell>
          <cell r="N138">
            <v>47360</v>
          </cell>
          <cell r="O138">
            <v>1.9E-2</v>
          </cell>
          <cell r="P138">
            <v>0.77400000000000002</v>
          </cell>
          <cell r="Q138">
            <v>1</v>
          </cell>
        </row>
        <row r="139">
          <cell r="C139" t="str">
            <v>ANNUAL PLANT REVIEWS ONLINE</v>
          </cell>
          <cell r="D139" t="str">
            <v>WILEY</v>
          </cell>
          <cell r="E139">
            <v>2022</v>
          </cell>
          <cell r="F139">
            <v>1.6</v>
          </cell>
          <cell r="G139">
            <v>0.45</v>
          </cell>
          <cell r="H139">
            <v>3.2</v>
          </cell>
          <cell r="I139">
            <v>0.5</v>
          </cell>
          <cell r="J139">
            <v>4.2</v>
          </cell>
          <cell r="K139">
            <v>7.1000000000000002E-4</v>
          </cell>
          <cell r="L139">
            <v>0.76300000000000001</v>
          </cell>
          <cell r="M139">
            <v>11</v>
          </cell>
          <cell r="N139">
            <v>395</v>
          </cell>
          <cell r="O139">
            <v>1.4E-2</v>
          </cell>
          <cell r="P139">
            <v>0.70799999999999996</v>
          </cell>
          <cell r="Q139">
            <v>2</v>
          </cell>
        </row>
        <row r="140">
          <cell r="C140" t="str">
            <v>ANTHROPOLOGY &amp; EDUCATION QUARTERLY</v>
          </cell>
          <cell r="D140" t="str">
            <v>WILEY</v>
          </cell>
          <cell r="E140">
            <v>2022</v>
          </cell>
          <cell r="F140">
            <v>1.3</v>
          </cell>
          <cell r="G140">
            <v>0.69</v>
          </cell>
          <cell r="H140">
            <v>1.3</v>
          </cell>
          <cell r="I140">
            <v>0.2</v>
          </cell>
          <cell r="J140">
            <v>16.5</v>
          </cell>
          <cell r="K140">
            <v>8.8999999999999995E-4</v>
          </cell>
          <cell r="L140">
            <v>0.68700000000000006</v>
          </cell>
          <cell r="M140">
            <v>18</v>
          </cell>
          <cell r="N140">
            <v>1045</v>
          </cell>
          <cell r="O140">
            <v>0.107</v>
          </cell>
          <cell r="P140">
            <v>0.57099999999999995</v>
          </cell>
          <cell r="Q140">
            <v>2</v>
          </cell>
        </row>
        <row r="141">
          <cell r="C141" t="str">
            <v>ANTHROPOLOGY AND HUMANISM</v>
          </cell>
          <cell r="D141" t="str">
            <v>WILEY</v>
          </cell>
          <cell r="E141">
            <v>2022</v>
          </cell>
        </row>
        <row r="142">
          <cell r="C142" t="str">
            <v>ANTHROPOLOGY OF CONSCIOUSNESS</v>
          </cell>
          <cell r="D142" t="str">
            <v>WILEY</v>
          </cell>
          <cell r="E142">
            <v>2022</v>
          </cell>
          <cell r="F142">
            <v>0.6</v>
          </cell>
          <cell r="G142">
            <v>0.3</v>
          </cell>
          <cell r="H142">
            <v>0.5</v>
          </cell>
          <cell r="I142">
            <v>0.1</v>
          </cell>
          <cell r="J142">
            <v>8.3000000000000007</v>
          </cell>
          <cell r="K142">
            <v>6.0000000000000002E-5</v>
          </cell>
          <cell r="L142">
            <v>0.13</v>
          </cell>
          <cell r="M142">
            <v>23</v>
          </cell>
          <cell r="N142">
            <v>139</v>
          </cell>
          <cell r="O142">
            <v>0.28599999999999998</v>
          </cell>
          <cell r="P142">
            <v>0.60499999999999998</v>
          </cell>
          <cell r="Q142">
            <v>2</v>
          </cell>
        </row>
        <row r="143">
          <cell r="C143" t="str">
            <v>ANTHROPOLOGY OF WORK REVIEW</v>
          </cell>
          <cell r="D143" t="str">
            <v>WILEY</v>
          </cell>
          <cell r="E143">
            <v>2022</v>
          </cell>
          <cell r="F143">
            <v>1.3</v>
          </cell>
          <cell r="G143">
            <v>0.35</v>
          </cell>
          <cell r="H143">
            <v>1</v>
          </cell>
          <cell r="I143">
            <v>0.1</v>
          </cell>
          <cell r="J143">
            <v>7.8</v>
          </cell>
          <cell r="K143">
            <v>2.2000000000000001E-4</v>
          </cell>
          <cell r="L143">
            <v>0.51300000000000001</v>
          </cell>
          <cell r="M143">
            <v>10</v>
          </cell>
          <cell r="N143">
            <v>127</v>
          </cell>
          <cell r="O143">
            <v>0.12</v>
          </cell>
          <cell r="P143">
            <v>0.88400000000000001</v>
          </cell>
          <cell r="Q143">
            <v>1</v>
          </cell>
        </row>
        <row r="144">
          <cell r="C144" t="str">
            <v>ANTHROPOLOGY TODAY</v>
          </cell>
          <cell r="D144" t="str">
            <v>WILEY</v>
          </cell>
          <cell r="E144">
            <v>2022</v>
          </cell>
          <cell r="F144">
            <v>1.3</v>
          </cell>
          <cell r="G144">
            <v>0.62</v>
          </cell>
          <cell r="H144">
            <v>1.1000000000000001</v>
          </cell>
          <cell r="I144">
            <v>0.5</v>
          </cell>
          <cell r="J144">
            <v>11.9</v>
          </cell>
          <cell r="K144">
            <v>8.7000000000000001E-4</v>
          </cell>
          <cell r="L144">
            <v>0.61599999999999999</v>
          </cell>
          <cell r="M144">
            <v>18</v>
          </cell>
          <cell r="N144">
            <v>617</v>
          </cell>
          <cell r="O144">
            <v>5.2999999999999999E-2</v>
          </cell>
          <cell r="P144">
            <v>0.88400000000000001</v>
          </cell>
          <cell r="Q144">
            <v>1</v>
          </cell>
        </row>
        <row r="145">
          <cell r="C145" t="str">
            <v>ANTIPODE</v>
          </cell>
          <cell r="D145" t="str">
            <v>WILEY</v>
          </cell>
          <cell r="E145">
            <v>2022</v>
          </cell>
          <cell r="F145">
            <v>5</v>
          </cell>
          <cell r="G145">
            <v>1.83</v>
          </cell>
          <cell r="H145">
            <v>5.0999999999999996</v>
          </cell>
          <cell r="I145">
            <v>0.7</v>
          </cell>
          <cell r="J145">
            <v>8.4</v>
          </cell>
          <cell r="K145">
            <v>9.3399999999999993E-3</v>
          </cell>
          <cell r="L145">
            <v>2.343</v>
          </cell>
          <cell r="M145">
            <v>107</v>
          </cell>
          <cell r="N145">
            <v>6291</v>
          </cell>
          <cell r="O145">
            <v>9.4E-2</v>
          </cell>
          <cell r="P145">
            <v>0.89</v>
          </cell>
          <cell r="Q145">
            <v>1</v>
          </cell>
        </row>
        <row r="146">
          <cell r="C146" t="str">
            <v>ANZ JOURNAL OF SURGERY</v>
          </cell>
          <cell r="D146" t="str">
            <v>WILEY</v>
          </cell>
          <cell r="E146">
            <v>2022</v>
          </cell>
          <cell r="F146">
            <v>1.7</v>
          </cell>
          <cell r="G146">
            <v>0.55000000000000004</v>
          </cell>
          <cell r="H146">
            <v>1.8</v>
          </cell>
          <cell r="I146">
            <v>0.3</v>
          </cell>
          <cell r="J146">
            <v>7</v>
          </cell>
          <cell r="K146">
            <v>6.7299999999999999E-3</v>
          </cell>
          <cell r="L146">
            <v>0.46800000000000003</v>
          </cell>
          <cell r="M146">
            <v>401</v>
          </cell>
          <cell r="N146">
            <v>6734</v>
          </cell>
          <cell r="O146">
            <v>0.11700000000000001</v>
          </cell>
          <cell r="P146">
            <v>0.35399999999999998</v>
          </cell>
          <cell r="Q146">
            <v>3</v>
          </cell>
        </row>
        <row r="147">
          <cell r="C147" t="str">
            <v>AORN JOURNAL</v>
          </cell>
          <cell r="D147" t="str">
            <v>WILEY</v>
          </cell>
          <cell r="E147">
            <v>2022</v>
          </cell>
          <cell r="F147">
            <v>0.9</v>
          </cell>
          <cell r="G147">
            <v>0.36</v>
          </cell>
          <cell r="H147">
            <v>1.1000000000000001</v>
          </cell>
          <cell r="I147">
            <v>0.3</v>
          </cell>
          <cell r="J147">
            <v>9.6</v>
          </cell>
          <cell r="K147">
            <v>8.0000000000000004E-4</v>
          </cell>
          <cell r="L147">
            <v>0.215</v>
          </cell>
          <cell r="M147">
            <v>60</v>
          </cell>
          <cell r="N147">
            <v>1487</v>
          </cell>
          <cell r="O147">
            <v>8.3000000000000004E-2</v>
          </cell>
          <cell r="P147">
            <v>6.0999999999999999E-2</v>
          </cell>
          <cell r="Q147">
            <v>4</v>
          </cell>
        </row>
        <row r="148">
          <cell r="C148" t="str">
            <v>APMIS</v>
          </cell>
          <cell r="D148" t="str">
            <v>WILEY</v>
          </cell>
          <cell r="E148">
            <v>2022</v>
          </cell>
          <cell r="F148">
            <v>2.8</v>
          </cell>
          <cell r="G148">
            <v>0.57999999999999996</v>
          </cell>
          <cell r="H148">
            <v>3.2</v>
          </cell>
          <cell r="I148">
            <v>0.6</v>
          </cell>
          <cell r="J148">
            <v>9.4</v>
          </cell>
          <cell r="K148">
            <v>3.1099999999999999E-3</v>
          </cell>
          <cell r="L148">
            <v>0.747</v>
          </cell>
          <cell r="M148">
            <v>67</v>
          </cell>
          <cell r="N148">
            <v>4656</v>
          </cell>
          <cell r="O148">
            <v>1.0999999999999999E-2</v>
          </cell>
          <cell r="P148">
            <v>0.52</v>
          </cell>
          <cell r="Q148">
            <v>2</v>
          </cell>
        </row>
        <row r="149">
          <cell r="C149" t="str">
            <v>APPLICATIONS IN PLANT SCIENCES</v>
          </cell>
          <cell r="D149" t="str">
            <v>WILEY</v>
          </cell>
          <cell r="E149">
            <v>2022</v>
          </cell>
          <cell r="F149">
            <v>3.6</v>
          </cell>
          <cell r="G149">
            <v>0.73</v>
          </cell>
          <cell r="H149">
            <v>2.6</v>
          </cell>
          <cell r="I149">
            <v>1.8</v>
          </cell>
          <cell r="J149">
            <v>4.9000000000000004</v>
          </cell>
          <cell r="K149">
            <v>1.6900000000000001E-3</v>
          </cell>
          <cell r="L149">
            <v>0.56699999999999995</v>
          </cell>
          <cell r="M149">
            <v>40</v>
          </cell>
          <cell r="N149">
            <v>1610</v>
          </cell>
          <cell r="O149">
            <v>8.0000000000000002E-3</v>
          </cell>
          <cell r="P149">
            <v>0.73399999999999999</v>
          </cell>
          <cell r="Q149">
            <v>2</v>
          </cell>
        </row>
        <row r="150">
          <cell r="C150" t="str">
            <v>APPLIED AND ENVIRONMENTAL SOIL SCIENCE</v>
          </cell>
          <cell r="D150" t="str">
            <v>WILEY</v>
          </cell>
          <cell r="E150">
            <v>2022</v>
          </cell>
          <cell r="F150">
            <v>2.2000000000000002</v>
          </cell>
          <cell r="G150">
            <v>0.46</v>
          </cell>
          <cell r="I150">
            <v>0.4</v>
          </cell>
          <cell r="J150">
            <v>8.1</v>
          </cell>
          <cell r="K150">
            <v>5.4000000000000001E-4</v>
          </cell>
          <cell r="M150">
            <v>59</v>
          </cell>
          <cell r="N150">
            <v>1150</v>
          </cell>
          <cell r="O150">
            <v>0.04</v>
          </cell>
          <cell r="P150">
            <v>0.71399999999999997</v>
          </cell>
          <cell r="Q150">
            <v>2</v>
          </cell>
        </row>
        <row r="151">
          <cell r="C151" t="str">
            <v>APPLIED BIONICS AND BIOMECHANICS</v>
          </cell>
          <cell r="D151" t="str">
            <v>WILEY</v>
          </cell>
          <cell r="E151">
            <v>2022</v>
          </cell>
          <cell r="F151">
            <v>2.2000000000000002</v>
          </cell>
          <cell r="G151">
            <v>0.38</v>
          </cell>
          <cell r="H151">
            <v>2.5</v>
          </cell>
          <cell r="I151">
            <v>0.5</v>
          </cell>
          <cell r="J151">
            <v>4.4000000000000004</v>
          </cell>
          <cell r="K151">
            <v>1.2899999999999999E-3</v>
          </cell>
          <cell r="L151">
            <v>0.41899999999999998</v>
          </cell>
          <cell r="M151">
            <v>339</v>
          </cell>
          <cell r="N151">
            <v>1486</v>
          </cell>
          <cell r="O151">
            <v>4.9000000000000002E-2</v>
          </cell>
          <cell r="P151">
            <v>0.26600000000000001</v>
          </cell>
          <cell r="Q151">
            <v>3</v>
          </cell>
        </row>
        <row r="152">
          <cell r="C152" t="str">
            <v>APPLIED COGNITIVE PSYCHOLOGY</v>
          </cell>
          <cell r="D152" t="str">
            <v>WILEY</v>
          </cell>
          <cell r="E152">
            <v>2022</v>
          </cell>
          <cell r="F152">
            <v>2.4</v>
          </cell>
          <cell r="G152">
            <v>0.69</v>
          </cell>
          <cell r="H152">
            <v>2.6</v>
          </cell>
          <cell r="I152">
            <v>0.4</v>
          </cell>
          <cell r="J152">
            <v>11.5</v>
          </cell>
          <cell r="K152">
            <v>3.8600000000000001E-3</v>
          </cell>
          <cell r="L152">
            <v>0.79900000000000004</v>
          </cell>
          <cell r="M152">
            <v>113</v>
          </cell>
          <cell r="N152">
            <v>5479</v>
          </cell>
          <cell r="O152">
            <v>8.4000000000000005E-2</v>
          </cell>
          <cell r="P152">
            <v>0.53400000000000003</v>
          </cell>
          <cell r="Q152">
            <v>2</v>
          </cell>
        </row>
        <row r="153">
          <cell r="C153" t="str">
            <v>APPLIED COMPUTATIONAL INTELLIGENCE AND SOFT COMPUTING</v>
          </cell>
          <cell r="D153" t="str">
            <v>WILEY</v>
          </cell>
          <cell r="E153">
            <v>2022</v>
          </cell>
          <cell r="F153">
            <v>2.9</v>
          </cell>
          <cell r="G153">
            <v>0.45</v>
          </cell>
          <cell r="H153">
            <v>3</v>
          </cell>
          <cell r="I153">
            <v>0.6</v>
          </cell>
          <cell r="J153">
            <v>5.2</v>
          </cell>
          <cell r="K153">
            <v>2.9999999999999997E-4</v>
          </cell>
          <cell r="L153">
            <v>0.4</v>
          </cell>
          <cell r="M153">
            <v>63</v>
          </cell>
          <cell r="N153">
            <v>494</v>
          </cell>
          <cell r="O153">
            <v>4.7E-2</v>
          </cell>
          <cell r="P153">
            <v>0.70199999999999996</v>
          </cell>
          <cell r="Q153">
            <v>2</v>
          </cell>
        </row>
        <row r="154">
          <cell r="C154" t="str">
            <v>APPLIED ECONOMIC PERSPECTIVES AND POLICY</v>
          </cell>
          <cell r="D154" t="str">
            <v>WILEY</v>
          </cell>
          <cell r="E154">
            <v>2022</v>
          </cell>
          <cell r="F154">
            <v>5.8</v>
          </cell>
          <cell r="G154">
            <v>1.82</v>
          </cell>
          <cell r="H154">
            <v>5.0999999999999996</v>
          </cell>
          <cell r="I154">
            <v>1.1000000000000001</v>
          </cell>
          <cell r="J154">
            <v>2.8</v>
          </cell>
          <cell r="K154">
            <v>3.5100000000000001E-3</v>
          </cell>
          <cell r="L154">
            <v>1.2849999999999999</v>
          </cell>
          <cell r="M154">
            <v>113</v>
          </cell>
          <cell r="N154">
            <v>2389</v>
          </cell>
          <cell r="O154">
            <v>7.1999999999999995E-2</v>
          </cell>
          <cell r="P154">
            <v>0.88600000000000001</v>
          </cell>
          <cell r="Q154">
            <v>1</v>
          </cell>
        </row>
        <row r="155">
          <cell r="C155" t="str">
            <v>APPLIED ORGANOMETALLIC CHEMISTRY</v>
          </cell>
          <cell r="D155" t="str">
            <v>WILEY</v>
          </cell>
          <cell r="E155">
            <v>2022</v>
          </cell>
          <cell r="F155">
            <v>3.9</v>
          </cell>
          <cell r="G155">
            <v>0.9</v>
          </cell>
          <cell r="H155">
            <v>3.5</v>
          </cell>
          <cell r="I155">
            <v>1.1000000000000001</v>
          </cell>
          <cell r="J155">
            <v>3.5</v>
          </cell>
          <cell r="K155">
            <v>9.8799999999999999E-3</v>
          </cell>
          <cell r="L155">
            <v>0.39100000000000001</v>
          </cell>
          <cell r="M155">
            <v>407</v>
          </cell>
          <cell r="N155">
            <v>12934</v>
          </cell>
          <cell r="O155">
            <v>0.09</v>
          </cell>
          <cell r="P155">
            <v>0.82099999999999995</v>
          </cell>
          <cell r="Q155">
            <v>1</v>
          </cell>
        </row>
        <row r="156">
          <cell r="C156" t="str">
            <v>APPLIED PSYCHOLOGY</v>
          </cell>
          <cell r="D156" t="str">
            <v>WILEY</v>
          </cell>
          <cell r="E156">
            <v>2022</v>
          </cell>
          <cell r="F156">
            <v>7.2</v>
          </cell>
          <cell r="G156">
            <v>1.71</v>
          </cell>
          <cell r="H156">
            <v>6.9</v>
          </cell>
          <cell r="I156">
            <v>0.6</v>
          </cell>
          <cell r="J156">
            <v>14.3</v>
          </cell>
          <cell r="K156">
            <v>4.0499999999999998E-3</v>
          </cell>
          <cell r="L156">
            <v>1.853</v>
          </cell>
          <cell r="M156">
            <v>82</v>
          </cell>
          <cell r="N156">
            <v>6270</v>
          </cell>
          <cell r="O156">
            <v>0.05</v>
          </cell>
          <cell r="P156">
            <v>0.91</v>
          </cell>
          <cell r="Q156">
            <v>1</v>
          </cell>
        </row>
        <row r="157">
          <cell r="C157" t="str">
            <v>APPLIED PSYCHOLOGY: HEALTH AND WELL-BEING</v>
          </cell>
          <cell r="D157" t="str">
            <v>WILEY</v>
          </cell>
          <cell r="E157">
            <v>2022</v>
          </cell>
          <cell r="F157">
            <v>6.9</v>
          </cell>
          <cell r="G157">
            <v>1.83</v>
          </cell>
          <cell r="H157">
            <v>6.3</v>
          </cell>
          <cell r="I157">
            <v>1.3</v>
          </cell>
          <cell r="J157">
            <v>4</v>
          </cell>
          <cell r="K157">
            <v>3.29E-3</v>
          </cell>
          <cell r="L157">
            <v>1.657</v>
          </cell>
          <cell r="M157">
            <v>93</v>
          </cell>
          <cell r="N157">
            <v>2660</v>
          </cell>
          <cell r="O157">
            <v>2.7E-2</v>
          </cell>
          <cell r="P157">
            <v>0.89800000000000002</v>
          </cell>
          <cell r="Q157">
            <v>1</v>
          </cell>
        </row>
        <row r="158">
          <cell r="C158" t="str">
            <v>APPLIED STOCHASTIC MODELS IN BUSINESS AND INDUSTRY</v>
          </cell>
          <cell r="D158" t="str">
            <v>WILEY</v>
          </cell>
          <cell r="E158">
            <v>2022</v>
          </cell>
          <cell r="F158">
            <v>1.4</v>
          </cell>
          <cell r="G158">
            <v>0.45</v>
          </cell>
          <cell r="H158">
            <v>1.4</v>
          </cell>
          <cell r="I158">
            <v>0.3</v>
          </cell>
          <cell r="J158">
            <v>7.7</v>
          </cell>
          <cell r="K158">
            <v>1.2199999999999999E-3</v>
          </cell>
          <cell r="L158">
            <v>0.39500000000000002</v>
          </cell>
          <cell r="M158">
            <v>56</v>
          </cell>
          <cell r="N158">
            <v>1298</v>
          </cell>
          <cell r="O158">
            <v>5.1999999999999998E-2</v>
          </cell>
          <cell r="P158">
            <v>0.49199999999999999</v>
          </cell>
          <cell r="Q158">
            <v>3</v>
          </cell>
        </row>
        <row r="159">
          <cell r="C159" t="str">
            <v>APPLIED VEGETATION SCIENCE</v>
          </cell>
          <cell r="D159" t="str">
            <v>WILEY</v>
          </cell>
          <cell r="E159">
            <v>2022</v>
          </cell>
          <cell r="F159">
            <v>2.8</v>
          </cell>
          <cell r="G159">
            <v>0.85</v>
          </cell>
          <cell r="H159">
            <v>2.9</v>
          </cell>
          <cell r="I159">
            <v>0.6</v>
          </cell>
          <cell r="J159">
            <v>7.5</v>
          </cell>
          <cell r="K159">
            <v>2.2000000000000001E-3</v>
          </cell>
          <cell r="L159">
            <v>0.749</v>
          </cell>
          <cell r="M159">
            <v>71</v>
          </cell>
          <cell r="N159">
            <v>2787</v>
          </cell>
          <cell r="O159">
            <v>9.7000000000000003E-2</v>
          </cell>
          <cell r="P159">
            <v>0.73199999999999998</v>
          </cell>
          <cell r="Q159">
            <v>2</v>
          </cell>
        </row>
        <row r="160">
          <cell r="C160" t="str">
            <v>AQUACULTURE NUTRITION</v>
          </cell>
          <cell r="D160" t="str">
            <v>WILEY</v>
          </cell>
          <cell r="E160">
            <v>2022</v>
          </cell>
          <cell r="F160">
            <v>3.5</v>
          </cell>
          <cell r="G160">
            <v>1.0900000000000001</v>
          </cell>
          <cell r="H160">
            <v>3.6</v>
          </cell>
          <cell r="I160">
            <v>0.7</v>
          </cell>
          <cell r="J160">
            <v>6.7</v>
          </cell>
          <cell r="K160">
            <v>3.8999999999999998E-3</v>
          </cell>
          <cell r="L160">
            <v>0.498</v>
          </cell>
          <cell r="M160">
            <v>142</v>
          </cell>
          <cell r="N160">
            <v>7252</v>
          </cell>
          <cell r="O160">
            <v>9.1999999999999998E-2</v>
          </cell>
          <cell r="P160">
            <v>0.82699999999999996</v>
          </cell>
          <cell r="Q160">
            <v>1</v>
          </cell>
        </row>
        <row r="161">
          <cell r="C161" t="str">
            <v>AQUACULTURE RESEARCH</v>
          </cell>
          <cell r="D161" t="str">
            <v>WILEY</v>
          </cell>
          <cell r="E161">
            <v>2022</v>
          </cell>
          <cell r="F161">
            <v>2</v>
          </cell>
          <cell r="G161">
            <v>0.65</v>
          </cell>
          <cell r="H161">
            <v>2.2999999999999998</v>
          </cell>
          <cell r="I161">
            <v>0.4</v>
          </cell>
          <cell r="J161">
            <v>6.8</v>
          </cell>
          <cell r="K161">
            <v>7.8300000000000002E-3</v>
          </cell>
          <cell r="L161">
            <v>0.33300000000000002</v>
          </cell>
          <cell r="M161">
            <v>425</v>
          </cell>
          <cell r="N161">
            <v>13919</v>
          </cell>
          <cell r="O161">
            <v>8.3000000000000004E-2</v>
          </cell>
          <cell r="P161">
            <v>0.57299999999999995</v>
          </cell>
          <cell r="Q161">
            <v>2</v>
          </cell>
        </row>
        <row r="162">
          <cell r="C162" t="str">
            <v>AQUATIC CONSERVATION: MARINE AND FRESHWATER ECOSYSTEMS</v>
          </cell>
          <cell r="D162" t="str">
            <v>WILEY</v>
          </cell>
          <cell r="E162">
            <v>2022</v>
          </cell>
          <cell r="F162">
            <v>2.4</v>
          </cell>
          <cell r="G162">
            <v>0.67</v>
          </cell>
          <cell r="H162">
            <v>2.7</v>
          </cell>
          <cell r="I162">
            <v>0.6</v>
          </cell>
          <cell r="J162">
            <v>6.2</v>
          </cell>
          <cell r="K162">
            <v>4.9699999999999996E-3</v>
          </cell>
          <cell r="L162">
            <v>0.58199999999999996</v>
          </cell>
          <cell r="M162">
            <v>131</v>
          </cell>
          <cell r="N162">
            <v>5608</v>
          </cell>
          <cell r="O162">
            <v>7.0999999999999994E-2</v>
          </cell>
          <cell r="P162">
            <v>0.73899999999999999</v>
          </cell>
          <cell r="Q162">
            <v>2</v>
          </cell>
        </row>
        <row r="163">
          <cell r="C163" t="str">
            <v>ARABIAN ARCHAEOLOGY AND EPIGRAPHY</v>
          </cell>
          <cell r="D163" t="str">
            <v>WILEY</v>
          </cell>
          <cell r="E163">
            <v>2022</v>
          </cell>
          <cell r="F163">
            <v>0.5</v>
          </cell>
          <cell r="G163">
            <v>0.74</v>
          </cell>
          <cell r="H163">
            <v>0.6</v>
          </cell>
          <cell r="I163">
            <v>0.2</v>
          </cell>
          <cell r="J163">
            <v>9.9</v>
          </cell>
          <cell r="K163">
            <v>1.3999999999999999E-4</v>
          </cell>
          <cell r="L163">
            <v>0.14899999999999999</v>
          </cell>
          <cell r="M163">
            <v>20</v>
          </cell>
          <cell r="N163">
            <v>260</v>
          </cell>
          <cell r="O163">
            <v>0.26500000000000001</v>
          </cell>
          <cell r="P163">
            <v>0.40200000000000002</v>
          </cell>
          <cell r="Q163">
            <v>3</v>
          </cell>
        </row>
        <row r="164">
          <cell r="C164" t="str">
            <v>ARCHAEA</v>
          </cell>
          <cell r="D164" t="str">
            <v>WILEY</v>
          </cell>
          <cell r="E164">
            <v>2022</v>
          </cell>
          <cell r="F164">
            <v>2.4</v>
          </cell>
          <cell r="G164">
            <v>0.48</v>
          </cell>
          <cell r="H164">
            <v>4.2</v>
          </cell>
          <cell r="J164">
            <v>9.1</v>
          </cell>
          <cell r="K164">
            <v>3.1E-4</v>
          </cell>
          <cell r="L164">
            <v>0.68400000000000005</v>
          </cell>
          <cell r="N164">
            <v>736</v>
          </cell>
          <cell r="P164">
            <v>0.189</v>
          </cell>
          <cell r="Q164">
            <v>4</v>
          </cell>
        </row>
        <row r="165">
          <cell r="C165" t="str">
            <v>ARCHAEOLOGICAL PAPERS OF THE AMERICAN ANTHROPOLOGICAL ASSOCIATION</v>
          </cell>
          <cell r="D165" t="str">
            <v>WILEY</v>
          </cell>
          <cell r="E165">
            <v>2022</v>
          </cell>
        </row>
        <row r="166">
          <cell r="C166" t="str">
            <v>ARCHAEOLOGICAL PROSPECTION</v>
          </cell>
          <cell r="D166" t="str">
            <v>WILEY</v>
          </cell>
          <cell r="E166">
            <v>2022</v>
          </cell>
          <cell r="F166">
            <v>1.8</v>
          </cell>
          <cell r="G166">
            <v>1.18</v>
          </cell>
          <cell r="H166">
            <v>1.9</v>
          </cell>
          <cell r="I166">
            <v>0.3</v>
          </cell>
          <cell r="J166">
            <v>8.9</v>
          </cell>
          <cell r="K166">
            <v>7.6000000000000004E-4</v>
          </cell>
          <cell r="L166">
            <v>0.49199999999999999</v>
          </cell>
          <cell r="M166">
            <v>32</v>
          </cell>
          <cell r="N166">
            <v>857</v>
          </cell>
          <cell r="O166">
            <v>0.112</v>
          </cell>
          <cell r="P166">
            <v>0.92500000000000004</v>
          </cell>
          <cell r="Q166">
            <v>1</v>
          </cell>
        </row>
        <row r="167">
          <cell r="C167" t="str">
            <v>ARCHAEOLOGY IN OCEANIA</v>
          </cell>
          <cell r="D167" t="str">
            <v>WILEY</v>
          </cell>
          <cell r="E167">
            <v>2022</v>
          </cell>
          <cell r="F167">
            <v>0.9</v>
          </cell>
          <cell r="G167">
            <v>7.56</v>
          </cell>
          <cell r="H167">
            <v>0.9</v>
          </cell>
          <cell r="I167">
            <v>0.3</v>
          </cell>
          <cell r="J167">
            <v>13.8</v>
          </cell>
          <cell r="K167">
            <v>3.1E-4</v>
          </cell>
          <cell r="L167">
            <v>0.439</v>
          </cell>
          <cell r="M167">
            <v>14</v>
          </cell>
          <cell r="N167">
            <v>393</v>
          </cell>
          <cell r="O167">
            <v>0</v>
          </cell>
          <cell r="P167">
            <v>0.67300000000000004</v>
          </cell>
          <cell r="Q167">
            <v>2</v>
          </cell>
        </row>
        <row r="168">
          <cell r="C168" t="str">
            <v>ARCHAEOMETRY</v>
          </cell>
          <cell r="D168" t="str">
            <v>WILEY</v>
          </cell>
          <cell r="E168">
            <v>2022</v>
          </cell>
          <cell r="F168">
            <v>1.6</v>
          </cell>
          <cell r="G168">
            <v>0.65</v>
          </cell>
          <cell r="H168">
            <v>1.6</v>
          </cell>
          <cell r="I168">
            <v>0.4</v>
          </cell>
          <cell r="J168">
            <v>14.3</v>
          </cell>
          <cell r="K168">
            <v>2.32E-3</v>
          </cell>
          <cell r="L168">
            <v>0.56599999999999995</v>
          </cell>
          <cell r="M168">
            <v>96</v>
          </cell>
          <cell r="N168">
            <v>3542</v>
          </cell>
          <cell r="O168">
            <v>9.8000000000000004E-2</v>
          </cell>
          <cell r="P168">
            <v>0.86</v>
          </cell>
          <cell r="Q168">
            <v>1</v>
          </cell>
        </row>
        <row r="169">
          <cell r="C169" t="str">
            <v>ARCHITECTURAL DESIGN</v>
          </cell>
          <cell r="D169" t="str">
            <v>WILEY</v>
          </cell>
          <cell r="E169">
            <v>2022</v>
          </cell>
          <cell r="F169">
            <v>0.3</v>
          </cell>
          <cell r="G169">
            <v>0.5</v>
          </cell>
          <cell r="H169">
            <v>0.4</v>
          </cell>
          <cell r="I169">
            <v>0.1</v>
          </cell>
          <cell r="J169">
            <v>8.9</v>
          </cell>
          <cell r="K169">
            <v>4.0999999999999999E-4</v>
          </cell>
          <cell r="L169">
            <v>0.112</v>
          </cell>
          <cell r="M169">
            <v>87</v>
          </cell>
          <cell r="N169">
            <v>822</v>
          </cell>
          <cell r="O169">
            <v>0</v>
          </cell>
          <cell r="P169">
            <v>0.59599999999999997</v>
          </cell>
          <cell r="Q169">
            <v>2</v>
          </cell>
        </row>
        <row r="170">
          <cell r="C170" t="str">
            <v>ARCHIV DER PHARMAZIE</v>
          </cell>
          <cell r="D170" t="str">
            <v>WILEY</v>
          </cell>
          <cell r="E170">
            <v>2022</v>
          </cell>
          <cell r="F170">
            <v>5.0999999999999996</v>
          </cell>
          <cell r="G170">
            <v>0.99</v>
          </cell>
          <cell r="H170">
            <v>4.2</v>
          </cell>
          <cell r="I170">
            <v>1.1000000000000001</v>
          </cell>
          <cell r="J170">
            <v>5.4</v>
          </cell>
          <cell r="K170">
            <v>2.4599999999999999E-3</v>
          </cell>
          <cell r="L170">
            <v>0.50600000000000001</v>
          </cell>
          <cell r="M170">
            <v>164</v>
          </cell>
          <cell r="N170">
            <v>4772</v>
          </cell>
          <cell r="O170">
            <v>7.0000000000000007E-2</v>
          </cell>
          <cell r="P170">
            <v>0.8</v>
          </cell>
          <cell r="Q170">
            <v>1</v>
          </cell>
        </row>
        <row r="171">
          <cell r="C171" t="str">
            <v>ARCHIVES OF INSECT BIOCHEMISTRY AND PHYSIOLOGY</v>
          </cell>
          <cell r="D171" t="str">
            <v>WILEY</v>
          </cell>
          <cell r="E171">
            <v>2022</v>
          </cell>
          <cell r="F171">
            <v>2.2000000000000002</v>
          </cell>
          <cell r="G171">
            <v>0.56999999999999995</v>
          </cell>
          <cell r="H171">
            <v>2.1</v>
          </cell>
          <cell r="I171">
            <v>0.5</v>
          </cell>
          <cell r="J171">
            <v>12</v>
          </cell>
          <cell r="K171">
            <v>1.31E-3</v>
          </cell>
          <cell r="L171">
            <v>0.39300000000000002</v>
          </cell>
          <cell r="M171">
            <v>105</v>
          </cell>
          <cell r="N171">
            <v>2497</v>
          </cell>
          <cell r="O171">
            <v>6.0999999999999999E-2</v>
          </cell>
          <cell r="P171">
            <v>0.76500000000000001</v>
          </cell>
          <cell r="Q171">
            <v>1</v>
          </cell>
        </row>
        <row r="172">
          <cell r="C172" t="str">
            <v>AREA</v>
          </cell>
          <cell r="D172" t="str">
            <v>WILEY</v>
          </cell>
          <cell r="E172">
            <v>2022</v>
          </cell>
          <cell r="F172">
            <v>2.2000000000000002</v>
          </cell>
          <cell r="G172">
            <v>0.86</v>
          </cell>
          <cell r="H172">
            <v>2.4</v>
          </cell>
          <cell r="I172">
            <v>0.4</v>
          </cell>
          <cell r="J172">
            <v>10.1</v>
          </cell>
          <cell r="K172">
            <v>3.4099999999999998E-3</v>
          </cell>
          <cell r="L172">
            <v>0.89200000000000002</v>
          </cell>
          <cell r="M172">
            <v>80</v>
          </cell>
          <cell r="N172">
            <v>3280</v>
          </cell>
          <cell r="O172">
            <v>0.114</v>
          </cell>
          <cell r="P172">
            <v>0.42399999999999999</v>
          </cell>
          <cell r="Q172">
            <v>3</v>
          </cell>
        </row>
        <row r="173">
          <cell r="C173" t="str">
            <v>ART HISTORY</v>
          </cell>
          <cell r="D173" t="str">
            <v>WILEY</v>
          </cell>
          <cell r="E173">
            <v>2022</v>
          </cell>
          <cell r="F173">
            <v>0.5</v>
          </cell>
          <cell r="G173">
            <v>0.49</v>
          </cell>
          <cell r="H173">
            <v>0.4</v>
          </cell>
          <cell r="I173">
            <v>0</v>
          </cell>
          <cell r="J173">
            <v>15.4</v>
          </cell>
          <cell r="K173">
            <v>7.5000000000000002E-4</v>
          </cell>
          <cell r="L173">
            <v>0.46800000000000003</v>
          </cell>
          <cell r="M173">
            <v>44</v>
          </cell>
          <cell r="N173">
            <v>445</v>
          </cell>
          <cell r="O173">
            <v>0.216</v>
          </cell>
          <cell r="P173">
            <v>0.81799999999999995</v>
          </cell>
          <cell r="Q173">
            <v>1</v>
          </cell>
        </row>
        <row r="174">
          <cell r="C174" t="str">
            <v>ARTHRITIS &amp; RHEUMATOLOGY</v>
          </cell>
          <cell r="D174" t="str">
            <v>WILEY</v>
          </cell>
          <cell r="E174">
            <v>2022</v>
          </cell>
          <cell r="F174">
            <v>13.3</v>
          </cell>
          <cell r="G174">
            <v>3.32</v>
          </cell>
          <cell r="H174">
            <v>12.1</v>
          </cell>
          <cell r="I174">
            <v>3.5</v>
          </cell>
          <cell r="J174">
            <v>4.5</v>
          </cell>
          <cell r="K174">
            <v>3.8670000000000003E-2</v>
          </cell>
          <cell r="L174">
            <v>4.1210000000000004</v>
          </cell>
          <cell r="M174">
            <v>207</v>
          </cell>
          <cell r="N174">
            <v>20969</v>
          </cell>
          <cell r="O174">
            <v>0.03</v>
          </cell>
          <cell r="P174">
            <v>0.89700000000000002</v>
          </cell>
          <cell r="Q174">
            <v>1</v>
          </cell>
        </row>
        <row r="175">
          <cell r="C175" t="str">
            <v>ARTHRITIS CARE &amp; RESEARCH</v>
          </cell>
          <cell r="D175" t="str">
            <v>WILEY</v>
          </cell>
          <cell r="E175">
            <v>2022</v>
          </cell>
          <cell r="F175">
            <v>4.7</v>
          </cell>
          <cell r="G175">
            <v>1.49</v>
          </cell>
          <cell r="H175">
            <v>5</v>
          </cell>
          <cell r="I175">
            <v>1.5</v>
          </cell>
          <cell r="J175">
            <v>9.9</v>
          </cell>
          <cell r="K175">
            <v>1.601E-2</v>
          </cell>
          <cell r="L175">
            <v>1.6259999999999999</v>
          </cell>
          <cell r="M175">
            <v>349</v>
          </cell>
          <cell r="N175">
            <v>20499</v>
          </cell>
          <cell r="O175">
            <v>5.8000000000000003E-2</v>
          </cell>
          <cell r="P175">
            <v>0.63200000000000001</v>
          </cell>
          <cell r="Q175">
            <v>2</v>
          </cell>
        </row>
        <row r="176">
          <cell r="C176" t="str">
            <v>ARTIFICIAL ORGANS</v>
          </cell>
          <cell r="D176" t="str">
            <v>WILEY</v>
          </cell>
          <cell r="E176">
            <v>2022</v>
          </cell>
          <cell r="F176">
            <v>2.4</v>
          </cell>
          <cell r="G176">
            <v>0.61</v>
          </cell>
          <cell r="H176">
            <v>2.4</v>
          </cell>
          <cell r="I176">
            <v>0.6</v>
          </cell>
          <cell r="J176">
            <v>7.7</v>
          </cell>
          <cell r="K176">
            <v>4.13E-3</v>
          </cell>
          <cell r="L176">
            <v>0.55100000000000005</v>
          </cell>
          <cell r="M176">
            <v>236</v>
          </cell>
          <cell r="N176">
            <v>5257</v>
          </cell>
          <cell r="O176">
            <v>0.11899999999999999</v>
          </cell>
          <cell r="P176">
            <v>0.40400000000000003</v>
          </cell>
          <cell r="Q176">
            <v>3</v>
          </cell>
        </row>
        <row r="177">
          <cell r="C177" t="str">
            <v>ASIA &amp; THE PACIFIC POLICY STUDIES</v>
          </cell>
          <cell r="D177" t="str">
            <v>WILEY</v>
          </cell>
          <cell r="E177">
            <v>2022</v>
          </cell>
          <cell r="F177">
            <v>1.9</v>
          </cell>
          <cell r="G177">
            <v>2.67</v>
          </cell>
          <cell r="H177">
            <v>2.2999999999999998</v>
          </cell>
          <cell r="I177">
            <v>0.1</v>
          </cell>
          <cell r="J177">
            <v>4.8</v>
          </cell>
          <cell r="K177">
            <v>9.2000000000000003E-4</v>
          </cell>
          <cell r="L177">
            <v>0.66500000000000004</v>
          </cell>
          <cell r="M177">
            <v>25</v>
          </cell>
          <cell r="N177">
            <v>524</v>
          </cell>
          <cell r="O177">
            <v>6.0999999999999999E-2</v>
          </cell>
          <cell r="P177">
            <v>0.76800000000000002</v>
          </cell>
          <cell r="Q177">
            <v>1</v>
          </cell>
        </row>
        <row r="178">
          <cell r="C178" t="str">
            <v>ASIA IN TRANSITION</v>
          </cell>
          <cell r="D178" t="str">
            <v>WILEY</v>
          </cell>
          <cell r="E178">
            <v>2022</v>
          </cell>
        </row>
        <row r="179">
          <cell r="C179" t="str">
            <v>ASIA PACIFIC JOURNAL OF HUMAN RESOURCES</v>
          </cell>
          <cell r="D179" t="str">
            <v>WILEY</v>
          </cell>
          <cell r="E179">
            <v>2022</v>
          </cell>
          <cell r="F179">
            <v>3.2</v>
          </cell>
          <cell r="G179">
            <v>1.05</v>
          </cell>
          <cell r="H179">
            <v>4</v>
          </cell>
          <cell r="I179">
            <v>0.4</v>
          </cell>
          <cell r="J179">
            <v>5.5</v>
          </cell>
          <cell r="K179">
            <v>1.07E-3</v>
          </cell>
          <cell r="L179">
            <v>0.72299999999999998</v>
          </cell>
          <cell r="M179">
            <v>33</v>
          </cell>
          <cell r="N179">
            <v>1320</v>
          </cell>
          <cell r="O179">
            <v>8.7999999999999995E-2</v>
          </cell>
          <cell r="P179">
            <v>0.65</v>
          </cell>
          <cell r="Q179">
            <v>2</v>
          </cell>
        </row>
        <row r="180">
          <cell r="C180" t="str">
            <v>ASIA PACIFIC VIEWPOINT</v>
          </cell>
          <cell r="D180" t="str">
            <v>WILEY</v>
          </cell>
          <cell r="E180">
            <v>2022</v>
          </cell>
          <cell r="F180">
            <v>2.1</v>
          </cell>
          <cell r="G180">
            <v>1.46</v>
          </cell>
          <cell r="H180">
            <v>2.2000000000000002</v>
          </cell>
          <cell r="I180">
            <v>0.6</v>
          </cell>
          <cell r="J180">
            <v>7.7</v>
          </cell>
          <cell r="K180">
            <v>1.1100000000000001E-3</v>
          </cell>
          <cell r="L180">
            <v>0.80500000000000005</v>
          </cell>
          <cell r="M180">
            <v>36</v>
          </cell>
          <cell r="N180">
            <v>897</v>
          </cell>
          <cell r="O180">
            <v>8.3000000000000004E-2</v>
          </cell>
          <cell r="P180">
            <v>0.85099999999999998</v>
          </cell>
          <cell r="Q180">
            <v>1</v>
          </cell>
        </row>
        <row r="181">
          <cell r="C181" t="str">
            <v>ASIAN ECONOMIC JOURNAL</v>
          </cell>
          <cell r="D181" t="str">
            <v>WILEY</v>
          </cell>
          <cell r="E181">
            <v>2022</v>
          </cell>
          <cell r="F181">
            <v>1.3</v>
          </cell>
          <cell r="G181">
            <v>0.38</v>
          </cell>
          <cell r="H181">
            <v>1.4</v>
          </cell>
          <cell r="I181">
            <v>0.1</v>
          </cell>
          <cell r="J181">
            <v>10.3</v>
          </cell>
          <cell r="K181">
            <v>2.4000000000000001E-4</v>
          </cell>
          <cell r="L181">
            <v>0.315</v>
          </cell>
          <cell r="M181">
            <v>19</v>
          </cell>
          <cell r="N181">
            <v>397</v>
          </cell>
          <cell r="O181">
            <v>2.1000000000000001E-2</v>
          </cell>
          <cell r="P181">
            <v>0.28799999999999998</v>
          </cell>
          <cell r="Q181">
            <v>3</v>
          </cell>
        </row>
        <row r="182">
          <cell r="C182" t="str">
            <v>ASIAN ECONOMIC POLICY REVIEW</v>
          </cell>
          <cell r="D182" t="str">
            <v>WILEY</v>
          </cell>
          <cell r="E182">
            <v>2022</v>
          </cell>
          <cell r="F182">
            <v>3.9</v>
          </cell>
          <cell r="G182">
            <v>1.19</v>
          </cell>
          <cell r="H182">
            <v>3</v>
          </cell>
          <cell r="I182">
            <v>6.7</v>
          </cell>
          <cell r="J182">
            <v>3.7</v>
          </cell>
          <cell r="K182">
            <v>4.4000000000000002E-4</v>
          </cell>
          <cell r="L182">
            <v>0.755</v>
          </cell>
          <cell r="M182">
            <v>10</v>
          </cell>
          <cell r="N182">
            <v>404</v>
          </cell>
          <cell r="O182">
            <v>1.6E-2</v>
          </cell>
          <cell r="P182">
            <v>0.77200000000000002</v>
          </cell>
          <cell r="Q182">
            <v>1</v>
          </cell>
        </row>
        <row r="183">
          <cell r="C183" t="str">
            <v>ASIAN JOURNAL OF CONTROL</v>
          </cell>
          <cell r="D183" t="str">
            <v>WILEY</v>
          </cell>
          <cell r="E183">
            <v>2022</v>
          </cell>
          <cell r="F183">
            <v>2.4</v>
          </cell>
          <cell r="G183">
            <v>0.49</v>
          </cell>
          <cell r="H183">
            <v>2.4</v>
          </cell>
          <cell r="I183">
            <v>0.4</v>
          </cell>
          <cell r="J183">
            <v>3.7</v>
          </cell>
          <cell r="K183">
            <v>4.4000000000000003E-3</v>
          </cell>
          <cell r="L183">
            <v>0.39</v>
          </cell>
          <cell r="M183">
            <v>273</v>
          </cell>
          <cell r="N183">
            <v>4480</v>
          </cell>
          <cell r="O183">
            <v>0.253</v>
          </cell>
          <cell r="P183">
            <v>0.438</v>
          </cell>
          <cell r="Q183">
            <v>3</v>
          </cell>
        </row>
        <row r="184">
          <cell r="C184" t="str">
            <v>ASIAN JOURNAL OF ENDOSCOPIC SURGERY</v>
          </cell>
          <cell r="D184" t="str">
            <v>WILEY</v>
          </cell>
          <cell r="E184">
            <v>2022</v>
          </cell>
          <cell r="F184">
            <v>1</v>
          </cell>
          <cell r="G184">
            <v>0.42</v>
          </cell>
          <cell r="H184">
            <v>1</v>
          </cell>
          <cell r="I184">
            <v>0.1</v>
          </cell>
          <cell r="J184">
            <v>4.4000000000000004</v>
          </cell>
          <cell r="K184">
            <v>1.2800000000000001E-3</v>
          </cell>
          <cell r="L184">
            <v>0.255</v>
          </cell>
          <cell r="M184">
            <v>129</v>
          </cell>
          <cell r="N184">
            <v>880</v>
          </cell>
          <cell r="O184">
            <v>7.2999999999999995E-2</v>
          </cell>
          <cell r="P184">
            <v>0.48799999999999999</v>
          </cell>
          <cell r="Q184">
            <v>3</v>
          </cell>
        </row>
        <row r="185">
          <cell r="C185" t="str">
            <v>ASIAN JOURNAL OF ORGANIC CHEMISTRY</v>
          </cell>
          <cell r="D185" t="str">
            <v>WILEY</v>
          </cell>
          <cell r="E185">
            <v>2022</v>
          </cell>
          <cell r="F185">
            <v>2.7</v>
          </cell>
          <cell r="G185">
            <v>0.64</v>
          </cell>
          <cell r="H185">
            <v>2.6</v>
          </cell>
          <cell r="I185">
            <v>0.9</v>
          </cell>
          <cell r="J185">
            <v>3.8</v>
          </cell>
          <cell r="K185">
            <v>7.5100000000000002E-3</v>
          </cell>
          <cell r="L185">
            <v>0.54300000000000004</v>
          </cell>
          <cell r="M185">
            <v>362</v>
          </cell>
          <cell r="N185">
            <v>5652</v>
          </cell>
          <cell r="O185">
            <v>6.0999999999999999E-2</v>
          </cell>
          <cell r="P185">
            <v>0.66300000000000003</v>
          </cell>
          <cell r="Q185">
            <v>2</v>
          </cell>
        </row>
        <row r="186">
          <cell r="C186" t="str">
            <v>ASIAN JOURNAL OF SOCIAL PSYCHOLOGY</v>
          </cell>
          <cell r="D186" t="str">
            <v>WILEY</v>
          </cell>
          <cell r="E186">
            <v>2022</v>
          </cell>
          <cell r="F186">
            <v>2.4</v>
          </cell>
          <cell r="G186">
            <v>0.59</v>
          </cell>
          <cell r="H186">
            <v>2.4</v>
          </cell>
          <cell r="I186">
            <v>0.7</v>
          </cell>
          <cell r="J186">
            <v>9.5</v>
          </cell>
          <cell r="K186">
            <v>1.2199999999999999E-3</v>
          </cell>
          <cell r="L186">
            <v>0.67900000000000005</v>
          </cell>
          <cell r="M186">
            <v>41</v>
          </cell>
          <cell r="N186">
            <v>1578</v>
          </cell>
          <cell r="O186">
            <v>7.1999999999999995E-2</v>
          </cell>
          <cell r="P186">
            <v>0.34100000000000003</v>
          </cell>
          <cell r="Q186">
            <v>3</v>
          </cell>
        </row>
        <row r="187">
          <cell r="C187" t="str">
            <v>ASIAN POLITICS &amp; POLICY</v>
          </cell>
          <cell r="D187" t="str">
            <v>WILEY</v>
          </cell>
          <cell r="E187">
            <v>2022</v>
          </cell>
          <cell r="F187">
            <v>0.9</v>
          </cell>
          <cell r="G187">
            <v>0.46</v>
          </cell>
          <cell r="H187">
            <v>0.9</v>
          </cell>
          <cell r="I187">
            <v>0.3</v>
          </cell>
          <cell r="J187">
            <v>5.9</v>
          </cell>
          <cell r="K187">
            <v>5.2999999999999998E-4</v>
          </cell>
          <cell r="L187">
            <v>0.36399999999999999</v>
          </cell>
          <cell r="M187">
            <v>27</v>
          </cell>
          <cell r="N187">
            <v>296</v>
          </cell>
          <cell r="O187">
            <v>0.05</v>
          </cell>
          <cell r="P187">
            <v>0.70099999999999996</v>
          </cell>
          <cell r="Q187">
            <v>2</v>
          </cell>
        </row>
        <row r="188">
          <cell r="C188" t="str">
            <v>ASIAN SOCIAL WORK AND POLICY REVIEW</v>
          </cell>
          <cell r="D188" t="str">
            <v>WILEY</v>
          </cell>
          <cell r="E188">
            <v>2022</v>
          </cell>
          <cell r="F188">
            <v>1.2</v>
          </cell>
          <cell r="G188">
            <v>0.49</v>
          </cell>
          <cell r="H188">
            <v>1.1000000000000001</v>
          </cell>
          <cell r="I188">
            <v>0.1</v>
          </cell>
          <cell r="J188">
            <v>5.3</v>
          </cell>
          <cell r="K188">
            <v>2.7E-4</v>
          </cell>
          <cell r="L188">
            <v>0.26</v>
          </cell>
          <cell r="M188">
            <v>31</v>
          </cell>
          <cell r="N188">
            <v>241</v>
          </cell>
          <cell r="O188">
            <v>1.6E-2</v>
          </cell>
          <cell r="P188">
            <v>0.76600000000000001</v>
          </cell>
          <cell r="Q188">
            <v>1</v>
          </cell>
        </row>
        <row r="189">
          <cell r="C189" t="str">
            <v>ASIAN-PACIFIC ECONOMIC LITERATURE</v>
          </cell>
          <cell r="D189" t="str">
            <v>WILEY</v>
          </cell>
          <cell r="E189">
            <v>2022</v>
          </cell>
          <cell r="F189">
            <v>1</v>
          </cell>
          <cell r="G189">
            <v>0.28999999999999998</v>
          </cell>
          <cell r="H189">
            <v>1</v>
          </cell>
          <cell r="I189">
            <v>0</v>
          </cell>
          <cell r="J189">
            <v>9.1</v>
          </cell>
          <cell r="K189">
            <v>1.2999999999999999E-4</v>
          </cell>
          <cell r="L189">
            <v>0.182</v>
          </cell>
          <cell r="M189">
            <v>13</v>
          </cell>
          <cell r="N189">
            <v>243</v>
          </cell>
          <cell r="O189">
            <v>2.8000000000000001E-2</v>
          </cell>
          <cell r="P189">
            <v>0.17199999999999999</v>
          </cell>
          <cell r="Q189">
            <v>4</v>
          </cell>
        </row>
        <row r="190">
          <cell r="C190" t="str">
            <v>ASIA-PACIFIC ECONOMIC HISTORY REVIEW</v>
          </cell>
          <cell r="D190" t="str">
            <v>WILEY</v>
          </cell>
          <cell r="E190">
            <v>2022</v>
          </cell>
          <cell r="F190">
            <v>0.5</v>
          </cell>
          <cell r="G190">
            <v>0.41</v>
          </cell>
          <cell r="H190">
            <v>0.5</v>
          </cell>
          <cell r="I190">
            <v>0.2</v>
          </cell>
          <cell r="J190">
            <v>10</v>
          </cell>
          <cell r="K190">
            <v>2.3000000000000001E-4</v>
          </cell>
          <cell r="L190">
            <v>0.314</v>
          </cell>
          <cell r="M190">
            <v>9</v>
          </cell>
          <cell r="N190">
            <v>150</v>
          </cell>
          <cell r="O190">
            <v>0</v>
          </cell>
          <cell r="P190">
            <v>0.221</v>
          </cell>
          <cell r="Q190">
            <v>4</v>
          </cell>
        </row>
        <row r="191">
          <cell r="C191" t="str">
            <v>ASIA-PACIFIC JOURNAL OF CHEMICAL ENGINEERING</v>
          </cell>
          <cell r="D191" t="str">
            <v>WILEY</v>
          </cell>
          <cell r="E191">
            <v>2022</v>
          </cell>
          <cell r="F191">
            <v>1.8</v>
          </cell>
          <cell r="G191">
            <v>0.24</v>
          </cell>
          <cell r="H191">
            <v>1.7</v>
          </cell>
          <cell r="I191">
            <v>0.5</v>
          </cell>
          <cell r="J191">
            <v>5.5</v>
          </cell>
          <cell r="K191">
            <v>1.32E-3</v>
          </cell>
          <cell r="L191">
            <v>0.23300000000000001</v>
          </cell>
          <cell r="M191">
            <v>126</v>
          </cell>
          <cell r="N191">
            <v>2132</v>
          </cell>
          <cell r="O191">
            <v>6.2E-2</v>
          </cell>
          <cell r="P191">
            <v>0.33500000000000002</v>
          </cell>
          <cell r="Q191">
            <v>3</v>
          </cell>
        </row>
        <row r="192">
          <cell r="C192" t="str">
            <v>ASIA-PACIFIC JOURNAL OF CLINICAL ONCOLOGY</v>
          </cell>
          <cell r="D192" t="str">
            <v>WILEY</v>
          </cell>
          <cell r="E192">
            <v>2022</v>
          </cell>
          <cell r="F192">
            <v>1.9</v>
          </cell>
          <cell r="G192">
            <v>0.32</v>
          </cell>
          <cell r="H192">
            <v>2.1</v>
          </cell>
          <cell r="I192">
            <v>0.4</v>
          </cell>
          <cell r="J192">
            <v>4.5999999999999996</v>
          </cell>
          <cell r="K192">
            <v>2.9399999999999999E-3</v>
          </cell>
          <cell r="L192">
            <v>0.52200000000000002</v>
          </cell>
          <cell r="M192">
            <v>147</v>
          </cell>
          <cell r="N192">
            <v>1989</v>
          </cell>
          <cell r="O192">
            <v>2.1000000000000001E-2</v>
          </cell>
          <cell r="P192">
            <v>0.11</v>
          </cell>
          <cell r="Q192">
            <v>4</v>
          </cell>
        </row>
        <row r="193">
          <cell r="C193" t="str">
            <v>ASIA-PACIFIC JOURNAL OF FINANCIAL STUDIES</v>
          </cell>
          <cell r="D193" t="str">
            <v>WILEY</v>
          </cell>
          <cell r="E193">
            <v>2022</v>
          </cell>
          <cell r="F193">
            <v>1.5</v>
          </cell>
          <cell r="G193">
            <v>0.45</v>
          </cell>
          <cell r="H193">
            <v>1.7</v>
          </cell>
          <cell r="I193">
            <v>0.3</v>
          </cell>
          <cell r="J193">
            <v>5.3</v>
          </cell>
          <cell r="K193">
            <v>5.5999999999999995E-4</v>
          </cell>
          <cell r="L193">
            <v>0.42399999999999999</v>
          </cell>
          <cell r="M193">
            <v>30</v>
          </cell>
          <cell r="N193">
            <v>478</v>
          </cell>
          <cell r="O193">
            <v>0.216</v>
          </cell>
          <cell r="P193">
            <v>0.23</v>
          </cell>
          <cell r="Q193">
            <v>4</v>
          </cell>
        </row>
        <row r="194">
          <cell r="C194" t="str">
            <v>ASIA-PACIFIC PSYCHIATRY</v>
          </cell>
          <cell r="D194" t="str">
            <v>WILEY</v>
          </cell>
          <cell r="E194">
            <v>2022</v>
          </cell>
          <cell r="F194">
            <v>3.5</v>
          </cell>
          <cell r="G194">
            <v>0.73</v>
          </cell>
          <cell r="H194">
            <v>2.8</v>
          </cell>
          <cell r="I194">
            <v>0.2</v>
          </cell>
          <cell r="J194">
            <v>5.0999999999999996</v>
          </cell>
          <cell r="K194">
            <v>1.1199999999999999E-3</v>
          </cell>
          <cell r="L194">
            <v>0.68200000000000005</v>
          </cell>
          <cell r="M194">
            <v>11</v>
          </cell>
          <cell r="N194">
            <v>968</v>
          </cell>
          <cell r="O194">
            <v>3.0000000000000001E-3</v>
          </cell>
          <cell r="P194">
            <v>0.58699999999999997</v>
          </cell>
          <cell r="Q194">
            <v>2</v>
          </cell>
        </row>
        <row r="195">
          <cell r="C195" t="str">
            <v>ASTRONOMISCHE NACHRICHTEN</v>
          </cell>
          <cell r="D195" t="str">
            <v>WILEY</v>
          </cell>
          <cell r="E195">
            <v>2022</v>
          </cell>
          <cell r="F195">
            <v>0.9</v>
          </cell>
          <cell r="G195">
            <v>0.2</v>
          </cell>
          <cell r="H195">
            <v>0.8</v>
          </cell>
          <cell r="I195">
            <v>0.3</v>
          </cell>
          <cell r="J195">
            <v>10.8</v>
          </cell>
          <cell r="K195">
            <v>1.5299999999999999E-3</v>
          </cell>
          <cell r="L195">
            <v>0.26600000000000001</v>
          </cell>
          <cell r="M195">
            <v>73</v>
          </cell>
          <cell r="N195">
            <v>2146</v>
          </cell>
          <cell r="O195">
            <v>0.115</v>
          </cell>
          <cell r="P195">
            <v>0.16700000000000001</v>
          </cell>
          <cell r="Q195">
            <v>4</v>
          </cell>
        </row>
        <row r="196">
          <cell r="C196" t="str">
            <v>ATMOSPHERIC SCIENCE LETTERS</v>
          </cell>
          <cell r="D196" t="str">
            <v>WILEY</v>
          </cell>
          <cell r="E196">
            <v>2022</v>
          </cell>
          <cell r="F196">
            <v>3</v>
          </cell>
          <cell r="G196">
            <v>0.68</v>
          </cell>
          <cell r="H196">
            <v>2.7</v>
          </cell>
          <cell r="I196">
            <v>0.3</v>
          </cell>
          <cell r="J196">
            <v>6.8</v>
          </cell>
          <cell r="K196">
            <v>2.15E-3</v>
          </cell>
          <cell r="L196">
            <v>0.84</v>
          </cell>
          <cell r="M196">
            <v>60</v>
          </cell>
          <cell r="N196">
            <v>1923</v>
          </cell>
          <cell r="O196">
            <v>3.1E-2</v>
          </cell>
          <cell r="P196">
            <v>0.42</v>
          </cell>
          <cell r="Q196">
            <v>3</v>
          </cell>
        </row>
        <row r="197">
          <cell r="C197" t="str">
            <v>AUSTRAL ECOLOGY</v>
          </cell>
          <cell r="D197" t="str">
            <v>WILEY</v>
          </cell>
          <cell r="E197">
            <v>2022</v>
          </cell>
          <cell r="F197">
            <v>1.5</v>
          </cell>
          <cell r="G197">
            <v>0.42</v>
          </cell>
          <cell r="H197">
            <v>1.7</v>
          </cell>
          <cell r="I197">
            <v>0.6</v>
          </cell>
          <cell r="J197">
            <v>13.6</v>
          </cell>
          <cell r="K197">
            <v>2.3E-3</v>
          </cell>
          <cell r="L197">
            <v>0.443</v>
          </cell>
          <cell r="M197">
            <v>115</v>
          </cell>
          <cell r="N197">
            <v>4680</v>
          </cell>
          <cell r="O197">
            <v>5.8999999999999997E-2</v>
          </cell>
          <cell r="P197">
            <v>0.23699999999999999</v>
          </cell>
          <cell r="Q197">
            <v>4</v>
          </cell>
        </row>
        <row r="198">
          <cell r="C198" t="str">
            <v>AUSTRAL ENTOMOLOGY</v>
          </cell>
          <cell r="D198" t="str">
            <v>WILEY</v>
          </cell>
          <cell r="E198">
            <v>2022</v>
          </cell>
          <cell r="F198">
            <v>1.6</v>
          </cell>
          <cell r="G198">
            <v>0.64</v>
          </cell>
          <cell r="H198">
            <v>1.5</v>
          </cell>
          <cell r="I198">
            <v>0.2</v>
          </cell>
          <cell r="J198">
            <v>4.3</v>
          </cell>
          <cell r="K198">
            <v>1.1999999999999999E-3</v>
          </cell>
          <cell r="L198">
            <v>0.45100000000000001</v>
          </cell>
          <cell r="M198">
            <v>36</v>
          </cell>
          <cell r="N198">
            <v>719</v>
          </cell>
          <cell r="O198">
            <v>5.0999999999999997E-2</v>
          </cell>
          <cell r="P198">
            <v>0.58499999999999996</v>
          </cell>
          <cell r="Q198">
            <v>2</v>
          </cell>
        </row>
        <row r="199">
          <cell r="C199" t="str">
            <v>AUSTRALASIAN JOURNAL OF DERMATOLOGY</v>
          </cell>
          <cell r="D199" t="str">
            <v>WILEY</v>
          </cell>
          <cell r="E199">
            <v>2022</v>
          </cell>
          <cell r="F199">
            <v>2</v>
          </cell>
          <cell r="G199">
            <v>0.49</v>
          </cell>
          <cell r="H199">
            <v>2.1</v>
          </cell>
          <cell r="I199">
            <v>0.4</v>
          </cell>
          <cell r="J199">
            <v>5.8</v>
          </cell>
          <cell r="K199">
            <v>2.7399999999999998E-3</v>
          </cell>
          <cell r="L199">
            <v>0.56399999999999995</v>
          </cell>
          <cell r="M199">
            <v>92</v>
          </cell>
          <cell r="N199">
            <v>2385</v>
          </cell>
          <cell r="O199">
            <v>0.05</v>
          </cell>
          <cell r="P199">
            <v>0.35</v>
          </cell>
          <cell r="Q199">
            <v>3</v>
          </cell>
        </row>
        <row r="200">
          <cell r="C200" t="str">
            <v>AUSTRALASIAN JOURNAL OF ULTRASOUND IN MEDICINE</v>
          </cell>
          <cell r="D200" t="str">
            <v>WILEY</v>
          </cell>
          <cell r="E200">
            <v>2022</v>
          </cell>
        </row>
        <row r="201">
          <cell r="C201" t="str">
            <v>AUSTRALASIAN JOURNAL ON AGEING</v>
          </cell>
          <cell r="D201" t="str">
            <v>WILEY</v>
          </cell>
          <cell r="E201">
            <v>2022</v>
          </cell>
          <cell r="F201">
            <v>1.6</v>
          </cell>
          <cell r="G201">
            <v>0.38</v>
          </cell>
          <cell r="H201">
            <v>1.8</v>
          </cell>
          <cell r="I201">
            <v>0.3</v>
          </cell>
          <cell r="J201">
            <v>5.9</v>
          </cell>
          <cell r="K201">
            <v>1.8E-3</v>
          </cell>
          <cell r="L201">
            <v>0.439</v>
          </cell>
          <cell r="M201">
            <v>98</v>
          </cell>
          <cell r="N201">
            <v>1752</v>
          </cell>
          <cell r="O201">
            <v>8.5000000000000006E-2</v>
          </cell>
          <cell r="P201">
            <v>0.23</v>
          </cell>
          <cell r="Q201">
            <v>4</v>
          </cell>
        </row>
        <row r="202">
          <cell r="C202" t="str">
            <v>AUSTRALIAN &amp; NEW ZEALAND JOURNAL OF STATISTICS</v>
          </cell>
          <cell r="D202" t="str">
            <v>WILEY</v>
          </cell>
          <cell r="E202">
            <v>2022</v>
          </cell>
          <cell r="F202">
            <v>1.1000000000000001</v>
          </cell>
          <cell r="G202">
            <v>0.47</v>
          </cell>
          <cell r="H202">
            <v>1.4</v>
          </cell>
          <cell r="I202">
            <v>0.4</v>
          </cell>
          <cell r="J202">
            <v>15.3</v>
          </cell>
          <cell r="K202">
            <v>7.2000000000000005E-4</v>
          </cell>
          <cell r="L202">
            <v>0.60899999999999999</v>
          </cell>
          <cell r="M202">
            <v>27</v>
          </cell>
          <cell r="N202">
            <v>773</v>
          </cell>
          <cell r="O202">
            <v>1.7000000000000001E-2</v>
          </cell>
          <cell r="P202">
            <v>0.34799999999999998</v>
          </cell>
          <cell r="Q202">
            <v>3</v>
          </cell>
        </row>
        <row r="203">
          <cell r="C203" t="str">
            <v>AUSTRALIAN ACCOUNTING REVIEW</v>
          </cell>
          <cell r="D203" t="str">
            <v>WILEY</v>
          </cell>
          <cell r="E203">
            <v>2022</v>
          </cell>
          <cell r="F203">
            <v>3.4</v>
          </cell>
          <cell r="G203">
            <v>1.05</v>
          </cell>
          <cell r="H203">
            <v>3.3</v>
          </cell>
          <cell r="I203">
            <v>0.9</v>
          </cell>
          <cell r="J203">
            <v>6.3</v>
          </cell>
          <cell r="K203">
            <v>7.2999999999999996E-4</v>
          </cell>
          <cell r="L203">
            <v>0.49299999999999999</v>
          </cell>
          <cell r="M203">
            <v>25</v>
          </cell>
          <cell r="N203">
            <v>1197</v>
          </cell>
          <cell r="O203">
            <v>0.188</v>
          </cell>
          <cell r="P203">
            <v>0.60799999999999998</v>
          </cell>
          <cell r="Q203">
            <v>2</v>
          </cell>
        </row>
        <row r="204">
          <cell r="C204" t="str">
            <v>AUSTRALIAN AND NEW ZEALAND JOURNAL OF FAMILY THERAPY</v>
          </cell>
          <cell r="D204" t="str">
            <v>WILEY</v>
          </cell>
          <cell r="E204">
            <v>2022</v>
          </cell>
          <cell r="F204">
            <v>0.7</v>
          </cell>
          <cell r="G204">
            <v>0.36</v>
          </cell>
          <cell r="H204">
            <v>0.9</v>
          </cell>
          <cell r="I204">
            <v>0.1</v>
          </cell>
          <cell r="J204">
            <v>9.4</v>
          </cell>
          <cell r="K204">
            <v>3.1E-4</v>
          </cell>
          <cell r="L204">
            <v>0.22500000000000001</v>
          </cell>
          <cell r="M204">
            <v>33</v>
          </cell>
          <cell r="N204">
            <v>451</v>
          </cell>
          <cell r="O204">
            <v>0.154</v>
          </cell>
          <cell r="P204">
            <v>7.5999999999999998E-2</v>
          </cell>
          <cell r="Q204">
            <v>4</v>
          </cell>
        </row>
        <row r="205">
          <cell r="C205" t="str">
            <v>AUSTRALIAN AND NEW ZEALAND JOURNAL OF OBSTETRICS AND GYNAECOLOGY</v>
          </cell>
          <cell r="D205" t="str">
            <v>WILEY</v>
          </cell>
          <cell r="E205">
            <v>2022</v>
          </cell>
          <cell r="F205">
            <v>1.7</v>
          </cell>
          <cell r="G205">
            <v>0.68</v>
          </cell>
          <cell r="H205">
            <v>1.9</v>
          </cell>
          <cell r="I205">
            <v>0.4</v>
          </cell>
          <cell r="J205">
            <v>9</v>
          </cell>
          <cell r="K205">
            <v>3.4099999999999998E-3</v>
          </cell>
          <cell r="L205">
            <v>0.60699999999999998</v>
          </cell>
          <cell r="M205">
            <v>130</v>
          </cell>
          <cell r="N205">
            <v>3659</v>
          </cell>
          <cell r="O205">
            <v>0.114</v>
          </cell>
          <cell r="P205">
            <v>0.17100000000000001</v>
          </cell>
          <cell r="Q205">
            <v>4</v>
          </cell>
        </row>
        <row r="206">
          <cell r="C206" t="str">
            <v>AUSTRALIAN DENTAL JOURNAL</v>
          </cell>
          <cell r="D206" t="str">
            <v>WILEY</v>
          </cell>
          <cell r="E206">
            <v>2022</v>
          </cell>
          <cell r="F206">
            <v>2.1</v>
          </cell>
          <cell r="G206">
            <v>0.76</v>
          </cell>
          <cell r="H206">
            <v>2.6</v>
          </cell>
          <cell r="I206">
            <v>0.4</v>
          </cell>
          <cell r="J206">
            <v>11.2</v>
          </cell>
          <cell r="K206">
            <v>1.5E-3</v>
          </cell>
          <cell r="L206">
            <v>0.53</v>
          </cell>
          <cell r="M206">
            <v>38</v>
          </cell>
          <cell r="N206">
            <v>3784</v>
          </cell>
          <cell r="O206">
            <v>3.3000000000000002E-2</v>
          </cell>
          <cell r="P206">
            <v>0.29099999999999998</v>
          </cell>
          <cell r="Q206">
            <v>3</v>
          </cell>
        </row>
        <row r="207">
          <cell r="C207" t="str">
            <v>AUSTRALIAN ECONOMIC PAPERS</v>
          </cell>
          <cell r="D207" t="str">
            <v>WILEY</v>
          </cell>
          <cell r="E207">
            <v>2022</v>
          </cell>
          <cell r="F207">
            <v>1.9</v>
          </cell>
          <cell r="G207">
            <v>0.48</v>
          </cell>
          <cell r="H207">
            <v>1.6</v>
          </cell>
          <cell r="I207">
            <v>0.2</v>
          </cell>
          <cell r="J207">
            <v>6.9</v>
          </cell>
          <cell r="K207">
            <v>3.2000000000000003E-4</v>
          </cell>
          <cell r="L207">
            <v>0.26500000000000001</v>
          </cell>
          <cell r="M207">
            <v>33</v>
          </cell>
          <cell r="N207">
            <v>543</v>
          </cell>
          <cell r="O207">
            <v>6.8000000000000005E-2</v>
          </cell>
          <cell r="P207">
            <v>0.45700000000000002</v>
          </cell>
          <cell r="Q207">
            <v>3</v>
          </cell>
        </row>
        <row r="208">
          <cell r="C208" t="str">
            <v>AUSTRALIAN ENDODONTIC JOURNAL</v>
          </cell>
          <cell r="D208" t="str">
            <v>WILEY</v>
          </cell>
          <cell r="E208">
            <v>2022</v>
          </cell>
          <cell r="F208">
            <v>1.6</v>
          </cell>
          <cell r="G208">
            <v>0.63</v>
          </cell>
          <cell r="H208">
            <v>1.7</v>
          </cell>
          <cell r="I208">
            <v>0.2</v>
          </cell>
          <cell r="J208">
            <v>4.0999999999999996</v>
          </cell>
          <cell r="K208">
            <v>8.1999999999999998E-4</v>
          </cell>
          <cell r="L208">
            <v>0.30099999999999999</v>
          </cell>
          <cell r="M208">
            <v>103</v>
          </cell>
          <cell r="N208">
            <v>935</v>
          </cell>
          <cell r="O208">
            <v>7.5999999999999998E-2</v>
          </cell>
          <cell r="P208">
            <v>0.13700000000000001</v>
          </cell>
          <cell r="Q208">
            <v>4</v>
          </cell>
        </row>
        <row r="209">
          <cell r="C209" t="str">
            <v>AUSTRALIAN JOURNAL OF GRAPE AND WINE RESEARCH</v>
          </cell>
          <cell r="D209" t="str">
            <v>WILEY</v>
          </cell>
          <cell r="E209">
            <v>2022</v>
          </cell>
          <cell r="F209">
            <v>2.8</v>
          </cell>
          <cell r="G209">
            <v>0.76</v>
          </cell>
          <cell r="H209">
            <v>2.9</v>
          </cell>
          <cell r="I209">
            <v>0.5</v>
          </cell>
          <cell r="J209">
            <v>11.5</v>
          </cell>
          <cell r="K209">
            <v>8.7000000000000001E-4</v>
          </cell>
          <cell r="L209">
            <v>0.39200000000000002</v>
          </cell>
          <cell r="M209">
            <v>40</v>
          </cell>
          <cell r="N209">
            <v>3383</v>
          </cell>
          <cell r="O209">
            <v>6.8000000000000005E-2</v>
          </cell>
          <cell r="P209">
            <v>0.79200000000000004</v>
          </cell>
          <cell r="Q209">
            <v>1</v>
          </cell>
        </row>
        <row r="210">
          <cell r="C210" t="str">
            <v>AUSTRALIAN JOURNAL OF POLITICS &amp; HISTORY</v>
          </cell>
          <cell r="D210" t="str">
            <v>WILEY</v>
          </cell>
          <cell r="E210">
            <v>2022</v>
          </cell>
          <cell r="F210">
            <v>0.8</v>
          </cell>
          <cell r="G210">
            <v>0.78</v>
          </cell>
          <cell r="H210">
            <v>0.6</v>
          </cell>
          <cell r="I210">
            <v>0.2</v>
          </cell>
          <cell r="J210">
            <v>9.9</v>
          </cell>
          <cell r="K210">
            <v>6.8000000000000005E-4</v>
          </cell>
          <cell r="L210">
            <v>0.49</v>
          </cell>
          <cell r="M210">
            <v>36</v>
          </cell>
          <cell r="N210">
            <v>367</v>
          </cell>
          <cell r="O210">
            <v>0.13300000000000001</v>
          </cell>
          <cell r="P210">
            <v>0.90100000000000002</v>
          </cell>
          <cell r="Q210">
            <v>1</v>
          </cell>
        </row>
        <row r="211">
          <cell r="C211" t="str">
            <v>AUSTRALIAN JOURNAL OF PUBLIC ADMINISTRATION</v>
          </cell>
          <cell r="D211" t="str">
            <v>WILEY</v>
          </cell>
          <cell r="E211">
            <v>2022</v>
          </cell>
          <cell r="F211">
            <v>2.2000000000000002</v>
          </cell>
          <cell r="G211">
            <v>0.78</v>
          </cell>
          <cell r="H211">
            <v>2.2000000000000002</v>
          </cell>
          <cell r="I211">
            <v>0.4</v>
          </cell>
          <cell r="J211">
            <v>7.9</v>
          </cell>
          <cell r="K211">
            <v>1.31E-3</v>
          </cell>
          <cell r="L211">
            <v>0.58299999999999996</v>
          </cell>
          <cell r="M211">
            <v>30</v>
          </cell>
          <cell r="N211">
            <v>1351</v>
          </cell>
          <cell r="O211">
            <v>0.08</v>
          </cell>
          <cell r="P211">
            <v>0.316</v>
          </cell>
          <cell r="Q211">
            <v>3</v>
          </cell>
        </row>
        <row r="212">
          <cell r="C212" t="str">
            <v>AUSTRALIAN JOURNAL OF RURAL HEALTH</v>
          </cell>
          <cell r="D212" t="str">
            <v>WILEY</v>
          </cell>
          <cell r="E212">
            <v>2022</v>
          </cell>
          <cell r="F212">
            <v>1.8</v>
          </cell>
          <cell r="G212">
            <v>0.63</v>
          </cell>
          <cell r="H212">
            <v>1.8</v>
          </cell>
          <cell r="I212">
            <v>0.7</v>
          </cell>
          <cell r="J212">
            <v>8.1999999999999993</v>
          </cell>
          <cell r="K212">
            <v>1.1999999999999999E-3</v>
          </cell>
          <cell r="L212">
            <v>0.379</v>
          </cell>
          <cell r="M212">
            <v>97</v>
          </cell>
          <cell r="N212">
            <v>1873</v>
          </cell>
          <cell r="O212">
            <v>0.158</v>
          </cell>
          <cell r="P212">
            <v>0.45100000000000001</v>
          </cell>
          <cell r="Q212">
            <v>3</v>
          </cell>
        </row>
        <row r="213">
          <cell r="C213" t="str">
            <v>AUSTRALIAN JOURNAL OF SOCIAL ISSUES</v>
          </cell>
          <cell r="D213" t="str">
            <v>WILEY</v>
          </cell>
          <cell r="E213">
            <v>2022</v>
          </cell>
          <cell r="F213">
            <v>2.5</v>
          </cell>
          <cell r="G213">
            <v>0.82</v>
          </cell>
          <cell r="H213">
            <v>2.1</v>
          </cell>
          <cell r="I213">
            <v>0.3</v>
          </cell>
          <cell r="J213">
            <v>6.7</v>
          </cell>
          <cell r="K213">
            <v>1.06E-3</v>
          </cell>
          <cell r="L213">
            <v>0.74299999999999999</v>
          </cell>
          <cell r="M213">
            <v>41</v>
          </cell>
          <cell r="N213">
            <v>778</v>
          </cell>
          <cell r="O213">
            <v>4.8000000000000001E-2</v>
          </cell>
          <cell r="P213">
            <v>0.60199999999999998</v>
          </cell>
          <cell r="Q213">
            <v>2</v>
          </cell>
        </row>
        <row r="214">
          <cell r="C214" t="str">
            <v>AUSTRALIAN OCCUPATIONAL THERAPY JOURNAL</v>
          </cell>
          <cell r="D214" t="str">
            <v>WILEY</v>
          </cell>
          <cell r="E214">
            <v>2022</v>
          </cell>
          <cell r="F214">
            <v>1.8</v>
          </cell>
          <cell r="G214">
            <v>0.63</v>
          </cell>
          <cell r="H214">
            <v>2.1</v>
          </cell>
          <cell r="I214">
            <v>0.4</v>
          </cell>
          <cell r="J214">
            <v>7.9</v>
          </cell>
          <cell r="K214">
            <v>1.0399999999999999E-3</v>
          </cell>
          <cell r="L214">
            <v>0.40799999999999997</v>
          </cell>
          <cell r="M214">
            <v>59</v>
          </cell>
          <cell r="N214">
            <v>1772</v>
          </cell>
          <cell r="O214">
            <v>0.13400000000000001</v>
          </cell>
          <cell r="P214">
            <v>0.375</v>
          </cell>
          <cell r="Q214">
            <v>3</v>
          </cell>
        </row>
        <row r="215">
          <cell r="C215" t="str">
            <v>AUSTRALIAN VETERINARY JOURNAL</v>
          </cell>
          <cell r="D215" t="str">
            <v>WILEY</v>
          </cell>
          <cell r="E215">
            <v>2022</v>
          </cell>
          <cell r="F215">
            <v>1.1000000000000001</v>
          </cell>
          <cell r="G215">
            <v>0.61</v>
          </cell>
          <cell r="H215">
            <v>1.1000000000000001</v>
          </cell>
          <cell r="I215">
            <v>0.3</v>
          </cell>
          <cell r="J215">
            <v>18.899999999999999</v>
          </cell>
          <cell r="K215">
            <v>8.5999999999999998E-4</v>
          </cell>
          <cell r="L215">
            <v>0.24199999999999999</v>
          </cell>
          <cell r="M215">
            <v>68</v>
          </cell>
          <cell r="N215">
            <v>3372</v>
          </cell>
          <cell r="O215">
            <v>5.3999999999999999E-2</v>
          </cell>
          <cell r="P215">
            <v>0.40600000000000003</v>
          </cell>
          <cell r="Q215">
            <v>3</v>
          </cell>
        </row>
        <row r="216">
          <cell r="C216" t="str">
            <v>AUTISM RESEARCH</v>
          </cell>
          <cell r="D216" t="str">
            <v>WILEY</v>
          </cell>
          <cell r="E216">
            <v>2022</v>
          </cell>
          <cell r="F216">
            <v>4.7</v>
          </cell>
          <cell r="G216">
            <v>1.29</v>
          </cell>
          <cell r="H216">
            <v>5.3</v>
          </cell>
          <cell r="I216">
            <v>1.3</v>
          </cell>
          <cell r="J216">
            <v>4.7</v>
          </cell>
          <cell r="K216">
            <v>1.189E-2</v>
          </cell>
          <cell r="L216">
            <v>1.5860000000000001</v>
          </cell>
          <cell r="M216">
            <v>176</v>
          </cell>
          <cell r="N216">
            <v>7268</v>
          </cell>
          <cell r="O216">
            <v>8.7999999999999995E-2</v>
          </cell>
          <cell r="P216">
            <v>0.877</v>
          </cell>
          <cell r="Q216">
            <v>1</v>
          </cell>
        </row>
        <row r="217">
          <cell r="C217" t="str">
            <v>AUTOIMMUNE DISEASES</v>
          </cell>
          <cell r="D217" t="str">
            <v>WILEY</v>
          </cell>
          <cell r="E217">
            <v>2022</v>
          </cell>
          <cell r="F217">
            <v>4</v>
          </cell>
          <cell r="G217">
            <v>0.4</v>
          </cell>
          <cell r="H217">
            <v>3.1</v>
          </cell>
          <cell r="I217">
            <v>0.4</v>
          </cell>
          <cell r="J217">
            <v>10</v>
          </cell>
          <cell r="K217">
            <v>1.2E-4</v>
          </cell>
          <cell r="L217">
            <v>0.65600000000000003</v>
          </cell>
          <cell r="M217">
            <v>8</v>
          </cell>
          <cell r="N217">
            <v>602</v>
          </cell>
          <cell r="P217">
            <v>0.8</v>
          </cell>
          <cell r="Q217">
            <v>1</v>
          </cell>
        </row>
        <row r="218">
          <cell r="C218" t="str">
            <v>AWWA WATER SCIENCE</v>
          </cell>
          <cell r="D218" t="str">
            <v>WILEY</v>
          </cell>
          <cell r="E218">
            <v>2022</v>
          </cell>
        </row>
        <row r="219">
          <cell r="C219" t="str">
            <v>BASIC &amp; CLINICAL PHARMACOLOGY &amp; TOXICOLOGY</v>
          </cell>
          <cell r="D219" t="str">
            <v>WILEY</v>
          </cell>
          <cell r="E219">
            <v>2022</v>
          </cell>
          <cell r="F219">
            <v>3.1</v>
          </cell>
          <cell r="G219">
            <v>0.62</v>
          </cell>
          <cell r="H219">
            <v>3.2</v>
          </cell>
          <cell r="I219">
            <v>0.7</v>
          </cell>
          <cell r="J219">
            <v>7.2</v>
          </cell>
          <cell r="K219">
            <v>4.0800000000000003E-3</v>
          </cell>
          <cell r="L219">
            <v>0.61499999999999999</v>
          </cell>
          <cell r="M219">
            <v>95</v>
          </cell>
          <cell r="N219">
            <v>5866</v>
          </cell>
          <cell r="O219">
            <v>7.6999999999999999E-2</v>
          </cell>
          <cell r="P219">
            <v>0.51600000000000001</v>
          </cell>
          <cell r="Q219">
            <v>2</v>
          </cell>
        </row>
        <row r="220">
          <cell r="C220" t="str">
            <v>BASIN RESEARCH</v>
          </cell>
          <cell r="D220" t="str">
            <v>WILEY</v>
          </cell>
          <cell r="E220">
            <v>2022</v>
          </cell>
          <cell r="F220">
            <v>3.2</v>
          </cell>
          <cell r="G220">
            <v>0.9</v>
          </cell>
          <cell r="H220">
            <v>3.4</v>
          </cell>
          <cell r="I220">
            <v>0.6</v>
          </cell>
          <cell r="J220">
            <v>10</v>
          </cell>
          <cell r="K220">
            <v>4.3800000000000002E-3</v>
          </cell>
          <cell r="L220">
            <v>1.0760000000000001</v>
          </cell>
          <cell r="M220">
            <v>92</v>
          </cell>
          <cell r="N220">
            <v>4272</v>
          </cell>
          <cell r="O220">
            <v>0.10100000000000001</v>
          </cell>
          <cell r="P220">
            <v>0.61599999999999999</v>
          </cell>
          <cell r="Q220">
            <v>2</v>
          </cell>
        </row>
        <row r="221">
          <cell r="C221" t="str">
            <v>BATTERIES &amp; SUPERCAPS</v>
          </cell>
          <cell r="D221" t="str">
            <v>WILEY</v>
          </cell>
          <cell r="E221">
            <v>2022</v>
          </cell>
          <cell r="F221">
            <v>5.7</v>
          </cell>
          <cell r="G221">
            <v>0.76</v>
          </cell>
          <cell r="H221">
            <v>5.6</v>
          </cell>
          <cell r="I221">
            <v>1.3</v>
          </cell>
          <cell r="J221">
            <v>2.4</v>
          </cell>
          <cell r="K221">
            <v>4.3600000000000002E-3</v>
          </cell>
          <cell r="L221">
            <v>1.107</v>
          </cell>
          <cell r="M221">
            <v>197</v>
          </cell>
          <cell r="N221">
            <v>2813</v>
          </cell>
          <cell r="O221">
            <v>5.8999999999999997E-2</v>
          </cell>
          <cell r="P221">
            <v>0.71699999999999997</v>
          </cell>
          <cell r="Q221">
            <v>2</v>
          </cell>
        </row>
        <row r="222">
          <cell r="C222" t="str">
            <v>BAUPHYSIK</v>
          </cell>
          <cell r="D222" t="str">
            <v>WILEY</v>
          </cell>
          <cell r="E222">
            <v>2022</v>
          </cell>
          <cell r="F222">
            <v>0.3</v>
          </cell>
          <cell r="G222">
            <v>0.08</v>
          </cell>
          <cell r="H222">
            <v>0.3</v>
          </cell>
          <cell r="I222">
            <v>0.2</v>
          </cell>
          <cell r="J222">
            <v>7.1</v>
          </cell>
          <cell r="K222">
            <v>9.0000000000000006E-5</v>
          </cell>
          <cell r="L222">
            <v>5.2999999999999999E-2</v>
          </cell>
          <cell r="M222">
            <v>36</v>
          </cell>
          <cell r="N222">
            <v>147</v>
          </cell>
          <cell r="O222">
            <v>0.26100000000000001</v>
          </cell>
          <cell r="P222">
            <v>3.6999999999999998E-2</v>
          </cell>
          <cell r="Q222">
            <v>4</v>
          </cell>
        </row>
        <row r="223">
          <cell r="C223" t="str">
            <v>BAUTECHNIK</v>
          </cell>
          <cell r="D223" t="str">
            <v>WILEY</v>
          </cell>
          <cell r="E223">
            <v>2022</v>
          </cell>
          <cell r="F223">
            <v>0.7</v>
          </cell>
          <cell r="G223">
            <v>0.13</v>
          </cell>
          <cell r="H223">
            <v>0.5</v>
          </cell>
          <cell r="I223">
            <v>0.2</v>
          </cell>
          <cell r="J223">
            <v>6.4</v>
          </cell>
          <cell r="K223">
            <v>5.1000000000000004E-4</v>
          </cell>
          <cell r="L223">
            <v>0.115</v>
          </cell>
          <cell r="M223">
            <v>100</v>
          </cell>
          <cell r="N223">
            <v>552</v>
          </cell>
          <cell r="O223">
            <v>0.28799999999999998</v>
          </cell>
          <cell r="P223">
            <v>6.0999999999999999E-2</v>
          </cell>
          <cell r="Q223">
            <v>4</v>
          </cell>
        </row>
        <row r="224">
          <cell r="C224" t="str">
            <v>BEHAVIORAL INTERVENTIONS</v>
          </cell>
          <cell r="D224" t="str">
            <v>WILEY</v>
          </cell>
          <cell r="E224">
            <v>2022</v>
          </cell>
          <cell r="F224">
            <v>1</v>
          </cell>
          <cell r="G224">
            <v>0.3</v>
          </cell>
          <cell r="H224">
            <v>1.2</v>
          </cell>
          <cell r="I224">
            <v>0.2</v>
          </cell>
          <cell r="J224">
            <v>7.7</v>
          </cell>
          <cell r="K224">
            <v>8.8000000000000003E-4</v>
          </cell>
          <cell r="L224">
            <v>0.36899999999999999</v>
          </cell>
          <cell r="M224">
            <v>64</v>
          </cell>
          <cell r="N224">
            <v>824</v>
          </cell>
          <cell r="O224">
            <v>0.222</v>
          </cell>
          <cell r="P224">
            <v>0.10299999999999999</v>
          </cell>
          <cell r="Q224">
            <v>4</v>
          </cell>
        </row>
        <row r="225">
          <cell r="C225" t="str">
            <v>BEHAVIORAL SCIENCES &amp; THE LAW</v>
          </cell>
          <cell r="D225" t="str">
            <v>WILEY</v>
          </cell>
          <cell r="E225">
            <v>2022</v>
          </cell>
          <cell r="F225">
            <v>1.4</v>
          </cell>
          <cell r="G225">
            <v>1.26</v>
          </cell>
          <cell r="H225">
            <v>1.9</v>
          </cell>
          <cell r="I225">
            <v>0.1</v>
          </cell>
          <cell r="J225">
            <v>12.2</v>
          </cell>
          <cell r="K225">
            <v>1.2899999999999999E-3</v>
          </cell>
          <cell r="L225">
            <v>0.65</v>
          </cell>
          <cell r="M225">
            <v>41</v>
          </cell>
          <cell r="N225">
            <v>1859</v>
          </cell>
          <cell r="O225">
            <v>4.7E-2</v>
          </cell>
          <cell r="P225">
            <v>0.56200000000000006</v>
          </cell>
          <cell r="Q225">
            <v>2</v>
          </cell>
        </row>
        <row r="226">
          <cell r="C226" t="str">
            <v>BEHAVIOURAL NEUROLOGY</v>
          </cell>
          <cell r="D226" t="str">
            <v>WILEY</v>
          </cell>
          <cell r="E226">
            <v>2022</v>
          </cell>
          <cell r="F226">
            <v>2.8</v>
          </cell>
          <cell r="G226">
            <v>0.68</v>
          </cell>
          <cell r="H226">
            <v>3.5</v>
          </cell>
          <cell r="I226">
            <v>1</v>
          </cell>
          <cell r="J226">
            <v>7.2</v>
          </cell>
          <cell r="K226">
            <v>1.8E-3</v>
          </cell>
          <cell r="L226">
            <v>0.73399999999999999</v>
          </cell>
          <cell r="M226">
            <v>58</v>
          </cell>
          <cell r="N226">
            <v>2352</v>
          </cell>
          <cell r="O226">
            <v>2.1000000000000001E-2</v>
          </cell>
          <cell r="P226">
            <v>0.432</v>
          </cell>
          <cell r="Q226">
            <v>3</v>
          </cell>
        </row>
        <row r="227">
          <cell r="C227" t="str">
            <v>BERICHTE ZUR WISSENSCHAFTSGESCHICHTE</v>
          </cell>
          <cell r="D227" t="str">
            <v>WILEY</v>
          </cell>
          <cell r="E227">
            <v>2022</v>
          </cell>
          <cell r="F227">
            <v>0.6</v>
          </cell>
          <cell r="G227">
            <v>0.4</v>
          </cell>
          <cell r="H227">
            <v>0.5</v>
          </cell>
          <cell r="I227">
            <v>0.8</v>
          </cell>
          <cell r="J227">
            <v>3.7</v>
          </cell>
          <cell r="K227">
            <v>3.4000000000000002E-4</v>
          </cell>
          <cell r="L227">
            <v>0.308</v>
          </cell>
          <cell r="M227">
            <v>36</v>
          </cell>
          <cell r="N227">
            <v>148</v>
          </cell>
          <cell r="O227">
            <v>0.14299999999999999</v>
          </cell>
          <cell r="P227">
            <v>0.51600000000000001</v>
          </cell>
          <cell r="Q227">
            <v>2</v>
          </cell>
        </row>
        <row r="228">
          <cell r="C228" t="str">
            <v>BETON- UND STAHLBETONBAU</v>
          </cell>
          <cell r="D228" t="str">
            <v>WILEY</v>
          </cell>
          <cell r="E228">
            <v>2022</v>
          </cell>
          <cell r="F228">
            <v>1.1000000000000001</v>
          </cell>
          <cell r="G228">
            <v>0.25</v>
          </cell>
          <cell r="H228">
            <v>1</v>
          </cell>
          <cell r="I228">
            <v>0.4</v>
          </cell>
          <cell r="J228">
            <v>4.8</v>
          </cell>
          <cell r="K228">
            <v>6.8000000000000005E-4</v>
          </cell>
          <cell r="L228">
            <v>0.16700000000000001</v>
          </cell>
          <cell r="M228">
            <v>99</v>
          </cell>
          <cell r="N228">
            <v>864</v>
          </cell>
          <cell r="O228">
            <v>0.36399999999999999</v>
          </cell>
          <cell r="P228">
            <v>0.23400000000000001</v>
          </cell>
          <cell r="Q228">
            <v>4</v>
          </cell>
        </row>
        <row r="229">
          <cell r="C229" t="str">
            <v>BIOCHEMISTRY AND MOLECULAR BIOLOGY EDUCATION</v>
          </cell>
          <cell r="D229" t="str">
            <v>WILEY</v>
          </cell>
          <cell r="E229">
            <v>2022</v>
          </cell>
          <cell r="F229">
            <v>1.4</v>
          </cell>
          <cell r="G229">
            <v>0.41</v>
          </cell>
          <cell r="H229">
            <v>1.4</v>
          </cell>
          <cell r="I229">
            <v>0.1</v>
          </cell>
          <cell r="J229">
            <v>7.4</v>
          </cell>
          <cell r="K229">
            <v>1.15E-3</v>
          </cell>
          <cell r="L229">
            <v>0.29599999999999999</v>
          </cell>
          <cell r="M229">
            <v>86</v>
          </cell>
          <cell r="N229">
            <v>1529</v>
          </cell>
          <cell r="O229">
            <v>0.11899999999999999</v>
          </cell>
          <cell r="P229">
            <v>0.221</v>
          </cell>
          <cell r="Q229">
            <v>4</v>
          </cell>
        </row>
        <row r="230">
          <cell r="C230" t="str">
            <v>BIOCHEMISTRY RESEARCH INTERNATIONAL</v>
          </cell>
          <cell r="D230" t="str">
            <v>WILEY</v>
          </cell>
          <cell r="E230">
            <v>2022</v>
          </cell>
          <cell r="F230">
            <v>3</v>
          </cell>
          <cell r="G230">
            <v>0.56999999999999995</v>
          </cell>
          <cell r="H230">
            <v>3.6</v>
          </cell>
          <cell r="I230">
            <v>0.5</v>
          </cell>
          <cell r="J230">
            <v>7.3</v>
          </cell>
          <cell r="K230">
            <v>4.0999999999999999E-4</v>
          </cell>
          <cell r="L230">
            <v>0.59299999999999997</v>
          </cell>
          <cell r="M230">
            <v>29</v>
          </cell>
          <cell r="N230">
            <v>948</v>
          </cell>
          <cell r="O230">
            <v>0</v>
          </cell>
          <cell r="P230">
            <v>0.4</v>
          </cell>
          <cell r="Q230">
            <v>3</v>
          </cell>
        </row>
        <row r="231">
          <cell r="C231" t="str">
            <v>BIOELECTROMAGNETICS</v>
          </cell>
          <cell r="D231" t="str">
            <v>WILEY</v>
          </cell>
          <cell r="E231">
            <v>2022</v>
          </cell>
          <cell r="F231">
            <v>1.9</v>
          </cell>
          <cell r="G231">
            <v>0.42</v>
          </cell>
          <cell r="H231">
            <v>2.1</v>
          </cell>
          <cell r="I231">
            <v>0.2</v>
          </cell>
          <cell r="J231">
            <v>12.9</v>
          </cell>
          <cell r="K231">
            <v>8.3000000000000001E-4</v>
          </cell>
          <cell r="L231">
            <v>0.36499999999999999</v>
          </cell>
          <cell r="M231">
            <v>31</v>
          </cell>
          <cell r="N231">
            <v>2813</v>
          </cell>
          <cell r="O231">
            <v>3.5000000000000003E-2</v>
          </cell>
          <cell r="P231">
            <v>0.36399999999999999</v>
          </cell>
          <cell r="Q231">
            <v>3</v>
          </cell>
        </row>
        <row r="232">
          <cell r="C232" t="str">
            <v>BIOENGINEERING &amp; TRANSLATIONAL MEDICINE</v>
          </cell>
          <cell r="D232" t="str">
            <v>WILEY</v>
          </cell>
          <cell r="E232">
            <v>2022</v>
          </cell>
          <cell r="F232">
            <v>7.4</v>
          </cell>
          <cell r="G232">
            <v>1.46</v>
          </cell>
          <cell r="H232">
            <v>8.9</v>
          </cell>
          <cell r="I232">
            <v>0.8</v>
          </cell>
          <cell r="J232">
            <v>3</v>
          </cell>
          <cell r="K232">
            <v>2.3700000000000001E-3</v>
          </cell>
          <cell r="L232">
            <v>1.42</v>
          </cell>
          <cell r="M232">
            <v>186</v>
          </cell>
          <cell r="N232">
            <v>2144</v>
          </cell>
          <cell r="O232">
            <v>3.7999999999999999E-2</v>
          </cell>
          <cell r="P232">
            <v>0.81799999999999995</v>
          </cell>
          <cell r="Q232">
            <v>1</v>
          </cell>
        </row>
        <row r="233">
          <cell r="C233" t="str">
            <v>BIOESSAYS</v>
          </cell>
          <cell r="D233" t="str">
            <v>WILEY</v>
          </cell>
          <cell r="E233">
            <v>2022</v>
          </cell>
          <cell r="F233">
            <v>4</v>
          </cell>
          <cell r="G233">
            <v>0.74</v>
          </cell>
          <cell r="H233">
            <v>4.0999999999999996</v>
          </cell>
          <cell r="I233">
            <v>0.7</v>
          </cell>
          <cell r="J233">
            <v>11.1</v>
          </cell>
          <cell r="K233">
            <v>8.6800000000000002E-3</v>
          </cell>
          <cell r="L233">
            <v>1.427</v>
          </cell>
          <cell r="M233">
            <v>127</v>
          </cell>
          <cell r="N233">
            <v>10991</v>
          </cell>
          <cell r="O233">
            <v>1.4E-2</v>
          </cell>
          <cell r="P233">
            <v>0.71199999999999997</v>
          </cell>
          <cell r="Q233">
            <v>2</v>
          </cell>
        </row>
        <row r="234">
          <cell r="C234" t="str">
            <v>BIOETHICS</v>
          </cell>
          <cell r="D234" t="str">
            <v>WILEY</v>
          </cell>
          <cell r="E234">
            <v>2022</v>
          </cell>
          <cell r="F234">
            <v>2.2000000000000002</v>
          </cell>
          <cell r="G234">
            <v>0.78</v>
          </cell>
          <cell r="H234">
            <v>2.2000000000000002</v>
          </cell>
          <cell r="I234">
            <v>0.6</v>
          </cell>
          <cell r="J234">
            <v>6.2</v>
          </cell>
          <cell r="K234">
            <v>3.8899999999999998E-3</v>
          </cell>
          <cell r="L234">
            <v>0.84799999999999998</v>
          </cell>
          <cell r="M234">
            <v>93</v>
          </cell>
          <cell r="N234">
            <v>2516</v>
          </cell>
          <cell r="O234">
            <v>5.7000000000000002E-2</v>
          </cell>
          <cell r="P234">
            <v>0.746</v>
          </cell>
          <cell r="Q234">
            <v>2</v>
          </cell>
        </row>
        <row r="235">
          <cell r="C235" t="str">
            <v>BIOFACTORS</v>
          </cell>
          <cell r="D235" t="str">
            <v>WILEY</v>
          </cell>
          <cell r="E235">
            <v>2022</v>
          </cell>
          <cell r="F235">
            <v>6</v>
          </cell>
          <cell r="G235">
            <v>0.9</v>
          </cell>
          <cell r="H235">
            <v>6.1</v>
          </cell>
          <cell r="I235">
            <v>1.2</v>
          </cell>
          <cell r="J235">
            <v>7.3</v>
          </cell>
          <cell r="K235">
            <v>3.2200000000000002E-3</v>
          </cell>
          <cell r="L235">
            <v>0.90800000000000003</v>
          </cell>
          <cell r="M235">
            <v>77</v>
          </cell>
          <cell r="N235">
            <v>5686</v>
          </cell>
          <cell r="O235">
            <v>3.1E-2</v>
          </cell>
          <cell r="P235">
            <v>0.80300000000000005</v>
          </cell>
          <cell r="Q235">
            <v>1</v>
          </cell>
        </row>
        <row r="236">
          <cell r="C236" t="str">
            <v>BIOFUELS, BIOPRODUCTS AND BIOREFINING</v>
          </cell>
          <cell r="D236" t="str">
            <v>WILEY</v>
          </cell>
          <cell r="E236">
            <v>2022</v>
          </cell>
          <cell r="F236">
            <v>3.9</v>
          </cell>
          <cell r="G236">
            <v>0.59</v>
          </cell>
          <cell r="H236">
            <v>4.3</v>
          </cell>
          <cell r="I236">
            <v>0.6</v>
          </cell>
          <cell r="J236">
            <v>6</v>
          </cell>
          <cell r="K236">
            <v>2.98E-3</v>
          </cell>
          <cell r="L236">
            <v>0.67600000000000005</v>
          </cell>
          <cell r="M236">
            <v>115</v>
          </cell>
          <cell r="N236">
            <v>4474</v>
          </cell>
          <cell r="O236">
            <v>6.0999999999999999E-2</v>
          </cell>
          <cell r="P236">
            <v>0.63600000000000001</v>
          </cell>
          <cell r="Q236">
            <v>2</v>
          </cell>
        </row>
        <row r="237">
          <cell r="C237" t="str">
            <v>BIOINORGANIC CHEMISTRY AND APPLICATIONS</v>
          </cell>
          <cell r="D237" t="str">
            <v>WILEY</v>
          </cell>
          <cell r="E237">
            <v>2022</v>
          </cell>
          <cell r="F237">
            <v>3.8</v>
          </cell>
          <cell r="G237">
            <v>0.99</v>
          </cell>
          <cell r="H237">
            <v>6.7</v>
          </cell>
          <cell r="I237">
            <v>1.5</v>
          </cell>
          <cell r="J237">
            <v>4.9000000000000004</v>
          </cell>
          <cell r="K237">
            <v>9.5E-4</v>
          </cell>
          <cell r="L237">
            <v>0.73799999999999999</v>
          </cell>
          <cell r="M237">
            <v>105</v>
          </cell>
          <cell r="N237">
            <v>1966</v>
          </cell>
          <cell r="O237">
            <v>0.04</v>
          </cell>
          <cell r="P237">
            <v>0.83699999999999997</v>
          </cell>
          <cell r="Q237">
            <v>1</v>
          </cell>
        </row>
        <row r="238">
          <cell r="C238" t="str">
            <v>BIOLOGICAL REVIEWS</v>
          </cell>
          <cell r="D238" t="str">
            <v>WILEY</v>
          </cell>
          <cell r="E238">
            <v>2022</v>
          </cell>
          <cell r="F238">
            <v>10</v>
          </cell>
          <cell r="G238">
            <v>2.64</v>
          </cell>
          <cell r="H238">
            <v>12.8</v>
          </cell>
          <cell r="I238">
            <v>2.7</v>
          </cell>
          <cell r="J238">
            <v>7.8</v>
          </cell>
          <cell r="K238">
            <v>2.01E-2</v>
          </cell>
          <cell r="L238">
            <v>3.931</v>
          </cell>
          <cell r="M238">
            <v>95</v>
          </cell>
          <cell r="N238">
            <v>18737</v>
          </cell>
          <cell r="O238">
            <v>1.2999999999999999E-2</v>
          </cell>
          <cell r="P238">
            <v>0.97299999999999998</v>
          </cell>
          <cell r="Q238">
            <v>1</v>
          </cell>
        </row>
        <row r="239">
          <cell r="C239" t="str">
            <v>BIOLOGY OF THE CELL</v>
          </cell>
          <cell r="D239" t="str">
            <v>WILEY</v>
          </cell>
          <cell r="E239">
            <v>2022</v>
          </cell>
          <cell r="F239">
            <v>2.7</v>
          </cell>
          <cell r="G239">
            <v>0.39</v>
          </cell>
          <cell r="H239">
            <v>3.7</v>
          </cell>
          <cell r="I239">
            <v>0.3</v>
          </cell>
          <cell r="J239">
            <v>13.4</v>
          </cell>
          <cell r="K239">
            <v>1.15E-3</v>
          </cell>
          <cell r="L239">
            <v>0.93200000000000005</v>
          </cell>
          <cell r="M239">
            <v>23</v>
          </cell>
          <cell r="N239">
            <v>2248</v>
          </cell>
          <cell r="O239">
            <v>6.0000000000000001E-3</v>
          </cell>
          <cell r="P239">
            <v>0.223</v>
          </cell>
          <cell r="Q239">
            <v>4</v>
          </cell>
        </row>
        <row r="240">
          <cell r="C240" t="str">
            <v>BIOMED RESEARCH INTERNATIONAL</v>
          </cell>
          <cell r="D240" t="str">
            <v>WILEY</v>
          </cell>
          <cell r="E240">
            <v>2022</v>
          </cell>
        </row>
        <row r="241">
          <cell r="C241" t="str">
            <v>BIOMEDICAL CHROMATOGRAPHY</v>
          </cell>
          <cell r="D241" t="str">
            <v>WILEY</v>
          </cell>
          <cell r="E241">
            <v>2022</v>
          </cell>
          <cell r="F241">
            <v>1.8</v>
          </cell>
          <cell r="G241">
            <v>0.41</v>
          </cell>
          <cell r="H241">
            <v>1.6</v>
          </cell>
          <cell r="I241">
            <v>0.4</v>
          </cell>
          <cell r="J241">
            <v>6.7</v>
          </cell>
          <cell r="K241">
            <v>3.0699999999999998E-3</v>
          </cell>
          <cell r="L241">
            <v>0.248</v>
          </cell>
          <cell r="M241">
            <v>255</v>
          </cell>
          <cell r="N241">
            <v>5344</v>
          </cell>
          <cell r="O241">
            <v>6.3E-2</v>
          </cell>
          <cell r="P241">
            <v>0.27300000000000002</v>
          </cell>
          <cell r="Q241">
            <v>3</v>
          </cell>
        </row>
        <row r="242">
          <cell r="C242" t="str">
            <v>BIOMETRICAL JOURNAL</v>
          </cell>
          <cell r="D242" t="str">
            <v>WILEY</v>
          </cell>
          <cell r="E242">
            <v>2022</v>
          </cell>
          <cell r="F242">
            <v>1.7</v>
          </cell>
          <cell r="G242">
            <v>0.52</v>
          </cell>
          <cell r="H242">
            <v>2.1</v>
          </cell>
          <cell r="I242">
            <v>0.2</v>
          </cell>
          <cell r="J242">
            <v>14.2</v>
          </cell>
          <cell r="K242">
            <v>4.7800000000000004E-3</v>
          </cell>
          <cell r="L242">
            <v>1.093</v>
          </cell>
          <cell r="M242">
            <v>81</v>
          </cell>
          <cell r="N242">
            <v>4155</v>
          </cell>
          <cell r="O242">
            <v>3.3000000000000002E-2</v>
          </cell>
          <cell r="P242">
            <v>0.60399999999999998</v>
          </cell>
          <cell r="Q242">
            <v>2</v>
          </cell>
        </row>
        <row r="243">
          <cell r="C243" t="str">
            <v>BIOMETRICS</v>
          </cell>
          <cell r="D243" t="str">
            <v>WILEY</v>
          </cell>
          <cell r="E243">
            <v>2022</v>
          </cell>
          <cell r="F243">
            <v>1.9</v>
          </cell>
          <cell r="G243">
            <v>0.52</v>
          </cell>
          <cell r="H243">
            <v>2.4</v>
          </cell>
          <cell r="I243">
            <v>0.3</v>
          </cell>
          <cell r="J243">
            <v>34.5</v>
          </cell>
          <cell r="K243">
            <v>1.1050000000000001E-2</v>
          </cell>
          <cell r="L243">
            <v>1.605</v>
          </cell>
          <cell r="M243">
            <v>167</v>
          </cell>
          <cell r="N243">
            <v>30895</v>
          </cell>
          <cell r="O243">
            <v>5.5E-2</v>
          </cell>
          <cell r="P243">
            <v>0.69199999999999995</v>
          </cell>
          <cell r="Q243">
            <v>2</v>
          </cell>
        </row>
        <row r="244">
          <cell r="C244" t="str">
            <v>BIOPHARMACEUTICS &amp; DRUG DISPOSITION</v>
          </cell>
          <cell r="D244" t="str">
            <v>WILEY</v>
          </cell>
          <cell r="E244">
            <v>2022</v>
          </cell>
          <cell r="F244">
            <v>2.1</v>
          </cell>
          <cell r="G244">
            <v>0.53</v>
          </cell>
          <cell r="H244">
            <v>1.7</v>
          </cell>
          <cell r="I244">
            <v>0.3</v>
          </cell>
          <cell r="J244">
            <v>11.9</v>
          </cell>
          <cell r="K244">
            <v>5.9999999999999995E-4</v>
          </cell>
          <cell r="L244">
            <v>0.35099999999999998</v>
          </cell>
          <cell r="M244">
            <v>29</v>
          </cell>
          <cell r="N244">
            <v>1720</v>
          </cell>
          <cell r="O244">
            <v>2.9000000000000001E-2</v>
          </cell>
          <cell r="P244">
            <v>0.23899999999999999</v>
          </cell>
          <cell r="Q244">
            <v>4</v>
          </cell>
        </row>
        <row r="245">
          <cell r="C245" t="str">
            <v>BIOPOLYMERS</v>
          </cell>
          <cell r="D245" t="str">
            <v>WILEY</v>
          </cell>
          <cell r="E245">
            <v>2022</v>
          </cell>
          <cell r="F245">
            <v>2.9</v>
          </cell>
          <cell r="G245">
            <v>0.48</v>
          </cell>
          <cell r="H245">
            <v>2.2999999999999998</v>
          </cell>
          <cell r="I245">
            <v>1.1000000000000001</v>
          </cell>
          <cell r="J245">
            <v>19.5</v>
          </cell>
          <cell r="K245">
            <v>1.01E-3</v>
          </cell>
          <cell r="L245">
            <v>0.43</v>
          </cell>
          <cell r="M245">
            <v>19</v>
          </cell>
          <cell r="N245">
            <v>8459</v>
          </cell>
          <cell r="O245">
            <v>4.0000000000000001E-3</v>
          </cell>
          <cell r="P245">
            <v>0.46400000000000002</v>
          </cell>
          <cell r="Q245">
            <v>3</v>
          </cell>
        </row>
        <row r="246">
          <cell r="C246" t="str">
            <v>BIOSURFACE AND BIOTRIBOLOGY</v>
          </cell>
          <cell r="D246" t="str">
            <v>WILEY</v>
          </cell>
          <cell r="E246">
            <v>2022</v>
          </cell>
        </row>
        <row r="247">
          <cell r="C247" t="str">
            <v>BIOTECHNOLOGY AND APPLIED BIOCHEMISTRY</v>
          </cell>
          <cell r="D247" t="str">
            <v>WILEY</v>
          </cell>
          <cell r="E247">
            <v>2022</v>
          </cell>
          <cell r="F247">
            <v>2.8</v>
          </cell>
          <cell r="G247">
            <v>0.5</v>
          </cell>
          <cell r="H247">
            <v>2.6</v>
          </cell>
          <cell r="I247">
            <v>0.5</v>
          </cell>
          <cell r="J247">
            <v>4.8</v>
          </cell>
          <cell r="K247">
            <v>2.4399999999999999E-3</v>
          </cell>
          <cell r="L247">
            <v>0.36899999999999999</v>
          </cell>
          <cell r="M247">
            <v>164</v>
          </cell>
          <cell r="N247">
            <v>3622</v>
          </cell>
          <cell r="O247">
            <v>3.7999999999999999E-2</v>
          </cell>
          <cell r="P247">
            <v>0.377</v>
          </cell>
          <cell r="Q247">
            <v>3</v>
          </cell>
        </row>
        <row r="248">
          <cell r="C248" t="str">
            <v>BIOTECHNOLOGY AND BIOENGINEERING</v>
          </cell>
          <cell r="D248" t="str">
            <v>WILEY</v>
          </cell>
          <cell r="E248">
            <v>2022</v>
          </cell>
          <cell r="F248">
            <v>3.8</v>
          </cell>
          <cell r="G248">
            <v>0.83</v>
          </cell>
          <cell r="H248">
            <v>4</v>
          </cell>
          <cell r="I248">
            <v>0.8</v>
          </cell>
          <cell r="J248">
            <v>12.1</v>
          </cell>
          <cell r="K248">
            <v>1.025E-2</v>
          </cell>
          <cell r="L248">
            <v>0.73199999999999998</v>
          </cell>
          <cell r="M248">
            <v>277</v>
          </cell>
          <cell r="N248">
            <v>24781</v>
          </cell>
          <cell r="O248">
            <v>5.8000000000000003E-2</v>
          </cell>
          <cell r="P248">
            <v>0.61099999999999999</v>
          </cell>
          <cell r="Q248">
            <v>2</v>
          </cell>
        </row>
        <row r="249">
          <cell r="C249" t="str">
            <v>BIOTECHNOLOGY JOURNAL</v>
          </cell>
          <cell r="D249" t="str">
            <v>WILEY</v>
          </cell>
          <cell r="E249">
            <v>2022</v>
          </cell>
          <cell r="F249">
            <v>4.7</v>
          </cell>
          <cell r="G249">
            <v>0.82</v>
          </cell>
          <cell r="H249">
            <v>4.5</v>
          </cell>
          <cell r="I249">
            <v>1</v>
          </cell>
          <cell r="J249">
            <v>5.7</v>
          </cell>
          <cell r="K249">
            <v>6.6499999999999997E-3</v>
          </cell>
          <cell r="L249">
            <v>0.84699999999999998</v>
          </cell>
          <cell r="M249">
            <v>107</v>
          </cell>
          <cell r="N249">
            <v>7914</v>
          </cell>
          <cell r="O249">
            <v>1.7999999999999999E-2</v>
          </cell>
          <cell r="P249">
            <v>0.83799999999999997</v>
          </cell>
          <cell r="Q249">
            <v>1</v>
          </cell>
        </row>
        <row r="250">
          <cell r="C250" t="str">
            <v>BIOTECHNOLOGY PROGRESS</v>
          </cell>
          <cell r="D250" t="str">
            <v>WILEY</v>
          </cell>
          <cell r="E250">
            <v>2022</v>
          </cell>
          <cell r="F250">
            <v>2.9</v>
          </cell>
          <cell r="G250">
            <v>0.57999999999999996</v>
          </cell>
          <cell r="H250">
            <v>2.7</v>
          </cell>
          <cell r="I250">
            <v>0.5</v>
          </cell>
          <cell r="J250">
            <v>11.7</v>
          </cell>
          <cell r="K250">
            <v>3.29E-3</v>
          </cell>
          <cell r="L250">
            <v>0.46899999999999997</v>
          </cell>
          <cell r="M250">
            <v>85</v>
          </cell>
          <cell r="N250">
            <v>8204</v>
          </cell>
          <cell r="O250">
            <v>3.9E-2</v>
          </cell>
          <cell r="P250">
            <v>0.46100000000000002</v>
          </cell>
          <cell r="Q250">
            <v>3</v>
          </cell>
        </row>
        <row r="251">
          <cell r="C251" t="str">
            <v>BIOTROPICA</v>
          </cell>
          <cell r="D251" t="str">
            <v>WILEY</v>
          </cell>
          <cell r="E251">
            <v>2022</v>
          </cell>
          <cell r="F251">
            <v>2.1</v>
          </cell>
          <cell r="G251">
            <v>0.56999999999999995</v>
          </cell>
          <cell r="H251">
            <v>2.4</v>
          </cell>
          <cell r="I251">
            <v>0.4</v>
          </cell>
          <cell r="J251">
            <v>14.6</v>
          </cell>
          <cell r="K251">
            <v>3.5300000000000002E-3</v>
          </cell>
          <cell r="L251">
            <v>0.69399999999999995</v>
          </cell>
          <cell r="M251">
            <v>121</v>
          </cell>
          <cell r="N251">
            <v>7075</v>
          </cell>
          <cell r="O251">
            <v>6.9000000000000006E-2</v>
          </cell>
          <cell r="P251">
            <v>0.41799999999999998</v>
          </cell>
          <cell r="Q251">
            <v>3</v>
          </cell>
        </row>
        <row r="252">
          <cell r="C252" t="str">
            <v>BIPOLAR DISORDERS</v>
          </cell>
          <cell r="D252" t="str">
            <v>WILEY</v>
          </cell>
          <cell r="E252">
            <v>2022</v>
          </cell>
          <cell r="F252">
            <v>5.9</v>
          </cell>
          <cell r="G252">
            <v>1.01</v>
          </cell>
          <cell r="H252">
            <v>6.1</v>
          </cell>
          <cell r="I252">
            <v>1.1000000000000001</v>
          </cell>
          <cell r="J252">
            <v>8.6</v>
          </cell>
          <cell r="K252">
            <v>5.3699999999999998E-3</v>
          </cell>
          <cell r="L252">
            <v>1.972</v>
          </cell>
          <cell r="M252">
            <v>40</v>
          </cell>
          <cell r="N252">
            <v>5598</v>
          </cell>
          <cell r="O252">
            <v>7.0000000000000007E-2</v>
          </cell>
          <cell r="P252">
            <v>0.86099999999999999</v>
          </cell>
          <cell r="Q252">
            <v>1</v>
          </cell>
        </row>
        <row r="253">
          <cell r="C253" t="str">
            <v>BIRTH</v>
          </cell>
          <cell r="D253" t="str">
            <v>WILEY</v>
          </cell>
          <cell r="E253">
            <v>2022</v>
          </cell>
          <cell r="F253">
            <v>2.5</v>
          </cell>
          <cell r="G253">
            <v>1.1200000000000001</v>
          </cell>
          <cell r="H253">
            <v>3.3</v>
          </cell>
          <cell r="I253">
            <v>0.7</v>
          </cell>
          <cell r="J253">
            <v>9.5</v>
          </cell>
          <cell r="K253">
            <v>2.5300000000000001E-3</v>
          </cell>
          <cell r="L253">
            <v>0.98699999999999999</v>
          </cell>
          <cell r="M253">
            <v>81</v>
          </cell>
          <cell r="N253">
            <v>2995</v>
          </cell>
          <cell r="O253">
            <v>6.9000000000000006E-2</v>
          </cell>
          <cell r="P253">
            <v>0.72799999999999998</v>
          </cell>
          <cell r="Q253">
            <v>2</v>
          </cell>
        </row>
        <row r="254">
          <cell r="C254" t="str">
            <v>BIRTH DEFECTS RESEARCH</v>
          </cell>
          <cell r="D254" t="str">
            <v>WILEY</v>
          </cell>
          <cell r="E254">
            <v>2022</v>
          </cell>
          <cell r="F254">
            <v>2.1</v>
          </cell>
          <cell r="G254">
            <v>0.51</v>
          </cell>
          <cell r="H254">
            <v>2.7</v>
          </cell>
          <cell r="I254">
            <v>0.2</v>
          </cell>
          <cell r="J254">
            <v>3.7</v>
          </cell>
          <cell r="K254">
            <v>4.2700000000000004E-3</v>
          </cell>
          <cell r="L254">
            <v>0.78900000000000003</v>
          </cell>
          <cell r="M254">
            <v>133</v>
          </cell>
          <cell r="N254">
            <v>1752</v>
          </cell>
          <cell r="O254">
            <v>7.2999999999999995E-2</v>
          </cell>
          <cell r="P254">
            <v>0.26900000000000002</v>
          </cell>
          <cell r="Q254">
            <v>3</v>
          </cell>
        </row>
        <row r="255">
          <cell r="C255" t="str">
            <v>BJOG: AN INTERNATIONAL JOURNAL OF OBSTETRICS AND GYNAECOLOGY</v>
          </cell>
          <cell r="D255" t="str">
            <v>WILEY</v>
          </cell>
          <cell r="E255">
            <v>2022</v>
          </cell>
          <cell r="F255">
            <v>5.8</v>
          </cell>
          <cell r="G255">
            <v>2.0099999999999998</v>
          </cell>
          <cell r="H255">
            <v>6.3</v>
          </cell>
          <cell r="I255">
            <v>1.3</v>
          </cell>
          <cell r="J255">
            <v>9</v>
          </cell>
          <cell r="K255">
            <v>2.1360000000000001E-2</v>
          </cell>
          <cell r="L255">
            <v>2.415</v>
          </cell>
          <cell r="M255">
            <v>195</v>
          </cell>
          <cell r="N255">
            <v>19758</v>
          </cell>
          <cell r="O255">
            <v>4.9000000000000002E-2</v>
          </cell>
          <cell r="P255">
            <v>0.88800000000000001</v>
          </cell>
          <cell r="Q255">
            <v>1</v>
          </cell>
        </row>
        <row r="256">
          <cell r="C256" t="str">
            <v>BJU INTERNATIONAL</v>
          </cell>
          <cell r="D256" t="str">
            <v>WILEY</v>
          </cell>
          <cell r="E256">
            <v>2022</v>
          </cell>
          <cell r="F256">
            <v>4.5</v>
          </cell>
          <cell r="G256">
            <v>1.4</v>
          </cell>
          <cell r="H256">
            <v>4.5</v>
          </cell>
          <cell r="I256">
            <v>0.8</v>
          </cell>
          <cell r="J256">
            <v>10.5</v>
          </cell>
          <cell r="K256">
            <v>1.464E-2</v>
          </cell>
          <cell r="L256">
            <v>1.39</v>
          </cell>
          <cell r="M256">
            <v>143</v>
          </cell>
          <cell r="N256">
            <v>19778</v>
          </cell>
          <cell r="O256">
            <v>5.0999999999999997E-2</v>
          </cell>
          <cell r="P256">
            <v>0.80100000000000005</v>
          </cell>
          <cell r="Q256">
            <v>1</v>
          </cell>
        </row>
        <row r="257">
          <cell r="C257" t="str">
            <v>BOREAS</v>
          </cell>
          <cell r="D257" t="str">
            <v>WILEY</v>
          </cell>
          <cell r="E257">
            <v>2022</v>
          </cell>
          <cell r="F257">
            <v>2.2000000000000002</v>
          </cell>
          <cell r="G257">
            <v>0.63</v>
          </cell>
          <cell r="H257">
            <v>2.2000000000000002</v>
          </cell>
          <cell r="I257">
            <v>0.7</v>
          </cell>
          <cell r="J257">
            <v>11</v>
          </cell>
          <cell r="K257">
            <v>2.2899999999999999E-3</v>
          </cell>
          <cell r="L257">
            <v>0.74299999999999999</v>
          </cell>
          <cell r="M257">
            <v>29</v>
          </cell>
          <cell r="N257">
            <v>3043</v>
          </cell>
          <cell r="O257">
            <v>2.1000000000000001E-2</v>
          </cell>
          <cell r="P257">
            <v>0.38900000000000001</v>
          </cell>
          <cell r="Q257">
            <v>3</v>
          </cell>
        </row>
        <row r="258">
          <cell r="C258" t="str">
            <v>BRAIN AND BEHAVIOR</v>
          </cell>
          <cell r="D258" t="str">
            <v>WILEY</v>
          </cell>
          <cell r="E258">
            <v>2022</v>
          </cell>
          <cell r="F258">
            <v>3.1</v>
          </cell>
          <cell r="G258">
            <v>0.79</v>
          </cell>
          <cell r="H258">
            <v>3.1</v>
          </cell>
          <cell r="I258">
            <v>0.7</v>
          </cell>
          <cell r="J258">
            <v>3.4</v>
          </cell>
          <cell r="K258">
            <v>1.192E-2</v>
          </cell>
          <cell r="L258">
            <v>0.77200000000000002</v>
          </cell>
          <cell r="M258">
            <v>368</v>
          </cell>
          <cell r="N258">
            <v>7151</v>
          </cell>
          <cell r="O258">
            <v>0.01</v>
          </cell>
          <cell r="P258">
            <v>0.72099999999999997</v>
          </cell>
          <cell r="Q258">
            <v>2</v>
          </cell>
        </row>
        <row r="259">
          <cell r="C259" t="str">
            <v>BRAIN PATHOLOGY</v>
          </cell>
          <cell r="D259" t="str">
            <v>WILEY</v>
          </cell>
          <cell r="E259">
            <v>2022</v>
          </cell>
          <cell r="F259">
            <v>6.4</v>
          </cell>
          <cell r="G259">
            <v>1.82</v>
          </cell>
          <cell r="H259">
            <v>6.5</v>
          </cell>
          <cell r="I259">
            <v>1.2</v>
          </cell>
          <cell r="J259">
            <v>8.3000000000000007</v>
          </cell>
          <cell r="K259">
            <v>6.6600000000000001E-3</v>
          </cell>
          <cell r="L259">
            <v>2.028</v>
          </cell>
          <cell r="M259">
            <v>61</v>
          </cell>
          <cell r="N259">
            <v>6722</v>
          </cell>
          <cell r="O259">
            <v>0.03</v>
          </cell>
          <cell r="P259">
            <v>0.88800000000000001</v>
          </cell>
          <cell r="Q259">
            <v>1</v>
          </cell>
        </row>
        <row r="260">
          <cell r="C260" t="str">
            <v>BRITISH EDUCATIONAL RESEARCH JOURNAL</v>
          </cell>
          <cell r="D260" t="str">
            <v>WILEY</v>
          </cell>
          <cell r="E260">
            <v>2022</v>
          </cell>
          <cell r="F260">
            <v>2.2999999999999998</v>
          </cell>
          <cell r="G260">
            <v>1.24</v>
          </cell>
          <cell r="H260">
            <v>2.7</v>
          </cell>
          <cell r="I260">
            <v>0.5</v>
          </cell>
          <cell r="J260">
            <v>10.1</v>
          </cell>
          <cell r="K260">
            <v>2.8400000000000001E-3</v>
          </cell>
          <cell r="L260">
            <v>0.88600000000000001</v>
          </cell>
          <cell r="M260">
            <v>68</v>
          </cell>
          <cell r="N260">
            <v>3480</v>
          </cell>
          <cell r="O260">
            <v>7.3999999999999996E-2</v>
          </cell>
          <cell r="P260">
            <v>0.48099999999999998</v>
          </cell>
          <cell r="Q260">
            <v>3</v>
          </cell>
        </row>
        <row r="261">
          <cell r="C261" t="str">
            <v>BRITISH JOURNAL OF CLINICAL PHARMACOLOGY</v>
          </cell>
          <cell r="D261" t="str">
            <v>WILEY</v>
          </cell>
          <cell r="E261">
            <v>2022</v>
          </cell>
          <cell r="F261">
            <v>3.4</v>
          </cell>
          <cell r="G261">
            <v>0.82</v>
          </cell>
          <cell r="H261">
            <v>3.8</v>
          </cell>
          <cell r="I261">
            <v>0.8</v>
          </cell>
          <cell r="J261">
            <v>8.3000000000000007</v>
          </cell>
          <cell r="K261">
            <v>1.481E-2</v>
          </cell>
          <cell r="L261">
            <v>1.028</v>
          </cell>
          <cell r="M261">
            <v>387</v>
          </cell>
          <cell r="N261">
            <v>18038</v>
          </cell>
          <cell r="O261">
            <v>6.0999999999999999E-2</v>
          </cell>
          <cell r="P261">
            <v>0.55200000000000005</v>
          </cell>
          <cell r="Q261">
            <v>2</v>
          </cell>
        </row>
        <row r="262">
          <cell r="C262" t="str">
            <v>BRITISH JOURNAL OF CLINICAL PSYCHOLOGY</v>
          </cell>
          <cell r="D262" t="str">
            <v>WILEY</v>
          </cell>
          <cell r="E262">
            <v>2022</v>
          </cell>
          <cell r="F262">
            <v>3.1</v>
          </cell>
          <cell r="G262">
            <v>0.91</v>
          </cell>
          <cell r="H262">
            <v>3.8</v>
          </cell>
          <cell r="I262">
            <v>0.5</v>
          </cell>
          <cell r="J262">
            <v>17.399999999999999</v>
          </cell>
          <cell r="K262">
            <v>1.83E-3</v>
          </cell>
          <cell r="L262">
            <v>1.0940000000000001</v>
          </cell>
          <cell r="M262">
            <v>51</v>
          </cell>
          <cell r="N262">
            <v>4527</v>
          </cell>
          <cell r="O262">
            <v>3.6999999999999998E-2</v>
          </cell>
          <cell r="P262">
            <v>0.58399999999999996</v>
          </cell>
          <cell r="Q262">
            <v>2</v>
          </cell>
        </row>
        <row r="263">
          <cell r="C263" t="str">
            <v>BRITISH JOURNAL OF DEVELOPMENTAL PSYCHOLOGY</v>
          </cell>
          <cell r="D263" t="str">
            <v>WILEY</v>
          </cell>
          <cell r="E263">
            <v>2022</v>
          </cell>
          <cell r="F263">
            <v>2.2999999999999998</v>
          </cell>
          <cell r="G263">
            <v>0.69</v>
          </cell>
          <cell r="H263">
            <v>2.6</v>
          </cell>
          <cell r="I263">
            <v>0.3</v>
          </cell>
          <cell r="J263">
            <v>13.4</v>
          </cell>
          <cell r="K263">
            <v>1.7099999999999999E-3</v>
          </cell>
          <cell r="L263">
            <v>0.90700000000000003</v>
          </cell>
          <cell r="M263">
            <v>31</v>
          </cell>
          <cell r="N263">
            <v>2946</v>
          </cell>
          <cell r="O263">
            <v>0.01</v>
          </cell>
          <cell r="P263">
            <v>0.39600000000000002</v>
          </cell>
          <cell r="Q263">
            <v>3</v>
          </cell>
        </row>
        <row r="264">
          <cell r="C264" t="str">
            <v>BRITISH JOURNAL OF EDUCATIONAL PSYCHOLOGY</v>
          </cell>
          <cell r="D264" t="str">
            <v>WILEY</v>
          </cell>
          <cell r="E264">
            <v>2022</v>
          </cell>
          <cell r="F264">
            <v>3.7</v>
          </cell>
          <cell r="G264">
            <v>1.2</v>
          </cell>
          <cell r="H264">
            <v>4.0999999999999996</v>
          </cell>
          <cell r="I264">
            <v>0.4</v>
          </cell>
          <cell r="J264">
            <v>11.9</v>
          </cell>
          <cell r="K264">
            <v>3.3E-3</v>
          </cell>
          <cell r="L264">
            <v>1.1779999999999999</v>
          </cell>
          <cell r="M264">
            <v>87</v>
          </cell>
          <cell r="N264">
            <v>5015</v>
          </cell>
          <cell r="O264">
            <v>3.2000000000000001E-2</v>
          </cell>
          <cell r="P264">
            <v>0.80800000000000005</v>
          </cell>
          <cell r="Q264">
            <v>1</v>
          </cell>
        </row>
        <row r="265">
          <cell r="C265" t="str">
            <v>BRITISH JOURNAL OF EDUCATIONAL TECHNOLOGY</v>
          </cell>
          <cell r="D265" t="str">
            <v>WILEY</v>
          </cell>
          <cell r="E265">
            <v>2022</v>
          </cell>
          <cell r="F265">
            <v>6.6</v>
          </cell>
          <cell r="G265">
            <v>2.91</v>
          </cell>
          <cell r="H265">
            <v>6.4</v>
          </cell>
          <cell r="I265">
            <v>1.9</v>
          </cell>
          <cell r="J265">
            <v>5.0999999999999996</v>
          </cell>
          <cell r="K265">
            <v>8.0199999999999994E-3</v>
          </cell>
          <cell r="L265">
            <v>1.349</v>
          </cell>
          <cell r="M265">
            <v>116</v>
          </cell>
          <cell r="N265">
            <v>8250</v>
          </cell>
          <cell r="O265">
            <v>4.2999999999999997E-2</v>
          </cell>
          <cell r="P265">
            <v>0.95699999999999996</v>
          </cell>
          <cell r="Q265">
            <v>1</v>
          </cell>
        </row>
        <row r="266">
          <cell r="C266" t="str">
            <v>BRITISH JOURNAL OF HAEMATOLOGY</v>
          </cell>
          <cell r="D266" t="str">
            <v>WILEY</v>
          </cell>
          <cell r="E266">
            <v>2022</v>
          </cell>
          <cell r="F266">
            <v>6.5</v>
          </cell>
          <cell r="G266">
            <v>0.9</v>
          </cell>
          <cell r="H266">
            <v>6.2</v>
          </cell>
          <cell r="I266">
            <v>1.1000000000000001</v>
          </cell>
          <cell r="J266">
            <v>8.5</v>
          </cell>
          <cell r="K266">
            <v>3.1879999999999999E-2</v>
          </cell>
          <cell r="L266">
            <v>2.1389999999999998</v>
          </cell>
          <cell r="M266">
            <v>311</v>
          </cell>
          <cell r="N266">
            <v>28944</v>
          </cell>
          <cell r="O266">
            <v>0.04</v>
          </cell>
          <cell r="P266">
            <v>0.79100000000000004</v>
          </cell>
          <cell r="Q266">
            <v>1</v>
          </cell>
        </row>
        <row r="267">
          <cell r="C267" t="str">
            <v>BRITISH JOURNAL OF HEALTH PSYCHOLOGY</v>
          </cell>
          <cell r="D267" t="str">
            <v>WILEY</v>
          </cell>
          <cell r="E267">
            <v>2022</v>
          </cell>
          <cell r="F267">
            <v>7.9</v>
          </cell>
          <cell r="G267">
            <v>1.96</v>
          </cell>
          <cell r="H267">
            <v>6.2</v>
          </cell>
          <cell r="I267">
            <v>0.3</v>
          </cell>
          <cell r="J267">
            <v>8.1</v>
          </cell>
          <cell r="K267">
            <v>5.0099999999999997E-3</v>
          </cell>
          <cell r="L267">
            <v>1.7629999999999999</v>
          </cell>
          <cell r="M267">
            <v>57</v>
          </cell>
          <cell r="N267">
            <v>4922</v>
          </cell>
          <cell r="O267">
            <v>1.7000000000000001E-2</v>
          </cell>
          <cell r="P267">
            <v>0.95</v>
          </cell>
          <cell r="Q267">
            <v>1</v>
          </cell>
        </row>
        <row r="268">
          <cell r="C268" t="str">
            <v>BRITISH JOURNAL OF INDUSTRIAL RELATIONS</v>
          </cell>
          <cell r="D268" t="str">
            <v>WILEY</v>
          </cell>
          <cell r="E268">
            <v>2022</v>
          </cell>
          <cell r="F268">
            <v>2.6</v>
          </cell>
          <cell r="G268">
            <v>0.97</v>
          </cell>
          <cell r="H268">
            <v>2.7</v>
          </cell>
          <cell r="I268">
            <v>0.3</v>
          </cell>
          <cell r="J268">
            <v>10.6</v>
          </cell>
          <cell r="K268">
            <v>1.8500000000000001E-3</v>
          </cell>
          <cell r="L268">
            <v>1.107</v>
          </cell>
          <cell r="M268">
            <v>34</v>
          </cell>
          <cell r="N268">
            <v>1818</v>
          </cell>
          <cell r="O268">
            <v>0.108</v>
          </cell>
          <cell r="P268">
            <v>0.51700000000000002</v>
          </cell>
          <cell r="Q268">
            <v>2</v>
          </cell>
        </row>
        <row r="269">
          <cell r="C269" t="str">
            <v>BRITISH JOURNAL OF LEARNING DISABILITIES</v>
          </cell>
          <cell r="D269" t="str">
            <v>WILEY</v>
          </cell>
          <cell r="E269">
            <v>2022</v>
          </cell>
          <cell r="F269">
            <v>1.5</v>
          </cell>
          <cell r="G269">
            <v>0.76</v>
          </cell>
          <cell r="H269">
            <v>1.7</v>
          </cell>
          <cell r="I269">
            <v>0.3</v>
          </cell>
          <cell r="J269">
            <v>8.6999999999999993</v>
          </cell>
          <cell r="K269">
            <v>7.6000000000000004E-4</v>
          </cell>
          <cell r="L269">
            <v>0.439</v>
          </cell>
          <cell r="M269">
            <v>58</v>
          </cell>
          <cell r="N269">
            <v>956</v>
          </cell>
          <cell r="O269">
            <v>0.192</v>
          </cell>
          <cell r="P269">
            <v>0.26700000000000002</v>
          </cell>
          <cell r="Q269">
            <v>3</v>
          </cell>
        </row>
        <row r="270">
          <cell r="C270" t="str">
            <v>BRITISH JOURNAL OF MANAGEMENT</v>
          </cell>
          <cell r="D270" t="str">
            <v>WILEY</v>
          </cell>
          <cell r="E270">
            <v>2022</v>
          </cell>
          <cell r="F270">
            <v>5.6</v>
          </cell>
          <cell r="G270">
            <v>1.1599999999999999</v>
          </cell>
          <cell r="H270">
            <v>6.5</v>
          </cell>
          <cell r="I270">
            <v>1</v>
          </cell>
          <cell r="J270">
            <v>10.5</v>
          </cell>
          <cell r="K270">
            <v>4.4999999999999997E-3</v>
          </cell>
          <cell r="L270">
            <v>1.4530000000000001</v>
          </cell>
          <cell r="M270">
            <v>105</v>
          </cell>
          <cell r="N270">
            <v>7915</v>
          </cell>
          <cell r="O270">
            <v>0.13200000000000001</v>
          </cell>
          <cell r="P270">
            <v>0.63200000000000001</v>
          </cell>
          <cell r="Q270">
            <v>2</v>
          </cell>
        </row>
        <row r="271">
          <cell r="C271" t="str">
            <v>BRITISH JOURNAL OF MATHEMATICAL AND STATISTICAL PSYCHOLOGY</v>
          </cell>
          <cell r="D271" t="str">
            <v>WILEY</v>
          </cell>
          <cell r="E271">
            <v>2022</v>
          </cell>
          <cell r="F271">
            <v>2.6</v>
          </cell>
          <cell r="G271">
            <v>0.85</v>
          </cell>
          <cell r="H271">
            <v>2.9</v>
          </cell>
          <cell r="I271">
            <v>0.3</v>
          </cell>
          <cell r="J271">
            <v>13.7</v>
          </cell>
          <cell r="K271">
            <v>2.2699999999999999E-3</v>
          </cell>
          <cell r="L271">
            <v>1.6519999999999999</v>
          </cell>
          <cell r="M271">
            <v>28</v>
          </cell>
          <cell r="N271">
            <v>2759</v>
          </cell>
          <cell r="O271">
            <v>3.6999999999999998E-2</v>
          </cell>
          <cell r="P271">
            <v>0.84399999999999997</v>
          </cell>
          <cell r="Q271">
            <v>1</v>
          </cell>
        </row>
        <row r="272">
          <cell r="C272" t="str">
            <v>BRITISH JOURNAL OF PHARMACOLOGY</v>
          </cell>
          <cell r="D272" t="str">
            <v>WILEY</v>
          </cell>
          <cell r="E272">
            <v>2022</v>
          </cell>
          <cell r="F272">
            <v>7.3</v>
          </cell>
          <cell r="G272">
            <v>1.84</v>
          </cell>
          <cell r="H272">
            <v>7.7</v>
          </cell>
          <cell r="I272">
            <v>1.7</v>
          </cell>
          <cell r="J272">
            <v>9.5</v>
          </cell>
          <cell r="K272">
            <v>2.29E-2</v>
          </cell>
          <cell r="L272">
            <v>1.4970000000000001</v>
          </cell>
          <cell r="M272">
            <v>225</v>
          </cell>
          <cell r="N272">
            <v>40181</v>
          </cell>
          <cell r="O272">
            <v>0.123</v>
          </cell>
          <cell r="P272">
            <v>0.91500000000000004</v>
          </cell>
          <cell r="Q272">
            <v>1</v>
          </cell>
        </row>
        <row r="273">
          <cell r="C273" t="str">
            <v>BRITISH JOURNAL OF PSYCHOLOGY</v>
          </cell>
          <cell r="D273" t="str">
            <v>WILEY</v>
          </cell>
          <cell r="E273">
            <v>2022</v>
          </cell>
          <cell r="F273">
            <v>4</v>
          </cell>
          <cell r="G273">
            <v>1.24</v>
          </cell>
          <cell r="H273">
            <v>4.5</v>
          </cell>
          <cell r="I273">
            <v>0.8</v>
          </cell>
          <cell r="J273">
            <v>15.2</v>
          </cell>
          <cell r="K273">
            <v>3.29E-3</v>
          </cell>
          <cell r="L273">
            <v>1.5249999999999999</v>
          </cell>
          <cell r="M273">
            <v>57</v>
          </cell>
          <cell r="N273">
            <v>5761</v>
          </cell>
          <cell r="O273">
            <v>2.5000000000000001E-2</v>
          </cell>
          <cell r="P273">
            <v>0.78600000000000003</v>
          </cell>
          <cell r="Q273">
            <v>1</v>
          </cell>
        </row>
        <row r="274">
          <cell r="C274" t="str">
            <v>BRITISH JOURNAL OF PSYCHOTHERAPY</v>
          </cell>
          <cell r="D274" t="str">
            <v>WILEY</v>
          </cell>
          <cell r="E274">
            <v>2022</v>
          </cell>
          <cell r="F274">
            <v>0.6</v>
          </cell>
          <cell r="G274">
            <v>0.1</v>
          </cell>
          <cell r="H274">
            <v>0.5</v>
          </cell>
          <cell r="I274">
            <v>0.1</v>
          </cell>
          <cell r="J274">
            <v>9.8000000000000007</v>
          </cell>
          <cell r="K274">
            <v>2.3000000000000001E-4</v>
          </cell>
          <cell r="L274">
            <v>0.13900000000000001</v>
          </cell>
          <cell r="M274">
            <v>49</v>
          </cell>
          <cell r="N274">
            <v>273</v>
          </cell>
          <cell r="O274">
            <v>0.5</v>
          </cell>
          <cell r="P274">
            <v>0.30399999999999999</v>
          </cell>
          <cell r="Q274">
            <v>3</v>
          </cell>
        </row>
        <row r="275">
          <cell r="C275" t="str">
            <v>BRITISH JOURNAL OF RADIOLOGY</v>
          </cell>
          <cell r="D275" t="str">
            <v>WILEY</v>
          </cell>
          <cell r="E275">
            <v>2022</v>
          </cell>
          <cell r="F275">
            <v>2.8</v>
          </cell>
          <cell r="G275">
            <v>0.75</v>
          </cell>
          <cell r="H275">
            <v>3.1</v>
          </cell>
          <cell r="I275">
            <v>1.3</v>
          </cell>
          <cell r="J275">
            <v>7.3</v>
          </cell>
          <cell r="K275">
            <v>1.154E-2</v>
          </cell>
          <cell r="L275">
            <v>0.77100000000000002</v>
          </cell>
          <cell r="M275">
            <v>239</v>
          </cell>
          <cell r="N275">
            <v>13682</v>
          </cell>
          <cell r="O275">
            <v>2.8000000000000001E-2</v>
          </cell>
          <cell r="P275">
            <v>0.5</v>
          </cell>
          <cell r="Q275">
            <v>2</v>
          </cell>
        </row>
        <row r="276">
          <cell r="C276" t="str">
            <v>BRITISH JOURNAL OF SOCIAL PSYCHOLOGY</v>
          </cell>
          <cell r="D276" t="str">
            <v>WILEY</v>
          </cell>
          <cell r="E276">
            <v>2022</v>
          </cell>
          <cell r="F276">
            <v>5.4</v>
          </cell>
          <cell r="G276">
            <v>1.52</v>
          </cell>
          <cell r="H276">
            <v>5.3</v>
          </cell>
          <cell r="I276">
            <v>0.7</v>
          </cell>
          <cell r="J276">
            <v>14.4</v>
          </cell>
          <cell r="K276">
            <v>5.45E-3</v>
          </cell>
          <cell r="L276">
            <v>2.0169999999999999</v>
          </cell>
          <cell r="M276">
            <v>94</v>
          </cell>
          <cell r="N276">
            <v>6760</v>
          </cell>
          <cell r="O276">
            <v>6.9000000000000006E-2</v>
          </cell>
          <cell r="P276">
            <v>0.88100000000000001</v>
          </cell>
          <cell r="Q276">
            <v>1</v>
          </cell>
        </row>
        <row r="277">
          <cell r="C277" t="str">
            <v>BRITISH JOURNAL OF SPECIAL EDUCATION</v>
          </cell>
          <cell r="D277" t="str">
            <v>WILEY</v>
          </cell>
          <cell r="E277">
            <v>2022</v>
          </cell>
          <cell r="F277">
            <v>1.3</v>
          </cell>
          <cell r="G277">
            <v>0.6</v>
          </cell>
          <cell r="H277">
            <v>1.2</v>
          </cell>
          <cell r="I277">
            <v>0.2</v>
          </cell>
          <cell r="J277">
            <v>9</v>
          </cell>
          <cell r="K277">
            <v>2.7E-4</v>
          </cell>
          <cell r="L277">
            <v>0.28000000000000003</v>
          </cell>
          <cell r="M277">
            <v>37</v>
          </cell>
          <cell r="N277">
            <v>556</v>
          </cell>
          <cell r="O277">
            <v>0.13500000000000001</v>
          </cell>
          <cell r="P277">
            <v>0.72199999999999998</v>
          </cell>
          <cell r="Q277">
            <v>2</v>
          </cell>
        </row>
        <row r="278">
          <cell r="C278" t="str">
            <v>BULLETIN OF ECONOMIC RESEARCH</v>
          </cell>
          <cell r="D278" t="str">
            <v>WILEY</v>
          </cell>
          <cell r="E278">
            <v>2022</v>
          </cell>
          <cell r="F278">
            <v>0.8</v>
          </cell>
          <cell r="G278">
            <v>0.27</v>
          </cell>
          <cell r="H278">
            <v>0.8</v>
          </cell>
          <cell r="I278">
            <v>0.2</v>
          </cell>
          <cell r="J278">
            <v>9.9</v>
          </cell>
          <cell r="K278">
            <v>4.0000000000000002E-4</v>
          </cell>
          <cell r="L278">
            <v>0.20100000000000001</v>
          </cell>
          <cell r="M278">
            <v>49</v>
          </cell>
          <cell r="N278">
            <v>596</v>
          </cell>
          <cell r="O278">
            <v>1.2E-2</v>
          </cell>
          <cell r="P278">
            <v>0.122</v>
          </cell>
          <cell r="Q278">
            <v>4</v>
          </cell>
        </row>
        <row r="279">
          <cell r="C279" t="str">
            <v>BULLETIN OF LATIN AMERICAN RESEARCH</v>
          </cell>
          <cell r="D279" t="str">
            <v>WILEY</v>
          </cell>
          <cell r="E279">
            <v>2022</v>
          </cell>
          <cell r="F279">
            <v>0.9</v>
          </cell>
          <cell r="G279">
            <v>0.78</v>
          </cell>
          <cell r="H279">
            <v>0.8</v>
          </cell>
          <cell r="I279">
            <v>0.3</v>
          </cell>
          <cell r="J279">
            <v>9</v>
          </cell>
          <cell r="K279">
            <v>1.01E-3</v>
          </cell>
          <cell r="L279">
            <v>0.43099999999999999</v>
          </cell>
          <cell r="M279">
            <v>26</v>
          </cell>
          <cell r="N279">
            <v>537</v>
          </cell>
          <cell r="O279">
            <v>5.3999999999999999E-2</v>
          </cell>
          <cell r="P279">
            <v>0.45800000000000002</v>
          </cell>
          <cell r="Q279">
            <v>3</v>
          </cell>
        </row>
        <row r="280">
          <cell r="C280" t="str">
            <v>BULLETIN OF THE KOREAN CHEMICAL SOCIETY</v>
          </cell>
          <cell r="D280" t="str">
            <v>WILEY</v>
          </cell>
          <cell r="E280">
            <v>2022</v>
          </cell>
          <cell r="F280">
            <v>1.7</v>
          </cell>
          <cell r="G280">
            <v>0.25</v>
          </cell>
          <cell r="H280">
            <v>1.1000000000000001</v>
          </cell>
          <cell r="I280">
            <v>0.5</v>
          </cell>
          <cell r="J280">
            <v>9.6999999999999993</v>
          </cell>
          <cell r="K280">
            <v>1.81E-3</v>
          </cell>
          <cell r="L280">
            <v>0.16400000000000001</v>
          </cell>
          <cell r="M280">
            <v>173</v>
          </cell>
          <cell r="N280">
            <v>5188</v>
          </cell>
          <cell r="O280">
            <v>0.2</v>
          </cell>
          <cell r="P280">
            <v>0.27800000000000002</v>
          </cell>
          <cell r="Q280">
            <v>3</v>
          </cell>
        </row>
        <row r="281">
          <cell r="C281" t="str">
            <v>BULLETIN OF THE LONDON MATHEMATICAL SOCIETY</v>
          </cell>
          <cell r="D281" t="str">
            <v>WILEY</v>
          </cell>
          <cell r="E281">
            <v>2022</v>
          </cell>
          <cell r="F281">
            <v>0.9</v>
          </cell>
          <cell r="G281">
            <v>0.84</v>
          </cell>
          <cell r="H281">
            <v>1</v>
          </cell>
          <cell r="I281">
            <v>0.2</v>
          </cell>
          <cell r="J281">
            <v>16.5</v>
          </cell>
          <cell r="K281">
            <v>4.8900000000000002E-3</v>
          </cell>
          <cell r="L281">
            <v>1.121</v>
          </cell>
          <cell r="M281">
            <v>218</v>
          </cell>
          <cell r="N281">
            <v>2706</v>
          </cell>
          <cell r="O281">
            <v>5.0999999999999997E-2</v>
          </cell>
          <cell r="P281">
            <v>0.55600000000000005</v>
          </cell>
          <cell r="Q281">
            <v>2</v>
          </cell>
        </row>
        <row r="282">
          <cell r="C282" t="str">
            <v>BUSINESS AND SOCIETY REVIEW</v>
          </cell>
          <cell r="D282" t="str">
            <v>WILEY</v>
          </cell>
          <cell r="E282">
            <v>2022</v>
          </cell>
          <cell r="F282">
            <v>1.9</v>
          </cell>
          <cell r="G282">
            <v>0.31</v>
          </cell>
          <cell r="H282">
            <v>1.6</v>
          </cell>
          <cell r="I282">
            <v>0.9</v>
          </cell>
          <cell r="J282">
            <v>13.4</v>
          </cell>
          <cell r="K282">
            <v>2.7999999999999998E-4</v>
          </cell>
          <cell r="L282">
            <v>0.28299999999999997</v>
          </cell>
          <cell r="M282">
            <v>42</v>
          </cell>
          <cell r="N282">
            <v>713</v>
          </cell>
          <cell r="O282">
            <v>7.3999999999999996E-2</v>
          </cell>
          <cell r="P282">
            <v>0.56699999999999995</v>
          </cell>
          <cell r="Q282">
            <v>2</v>
          </cell>
        </row>
        <row r="283">
          <cell r="C283" t="str">
            <v>BUSINESS ETHICS, THE ENVIRONMENT &amp; RESPONSIBILITY</v>
          </cell>
          <cell r="D283" t="str">
            <v>WILEY</v>
          </cell>
          <cell r="E283">
            <v>2022</v>
          </cell>
          <cell r="F283">
            <v>4.8</v>
          </cell>
          <cell r="G283">
            <v>1.36</v>
          </cell>
          <cell r="H283">
            <v>4.7</v>
          </cell>
          <cell r="J283">
            <v>7.7</v>
          </cell>
          <cell r="K283">
            <v>1.15E-3</v>
          </cell>
          <cell r="L283">
            <v>0.87</v>
          </cell>
          <cell r="M283">
            <v>0</v>
          </cell>
          <cell r="N283">
            <v>2058</v>
          </cell>
          <cell r="P283">
            <v>0.95599999999999996</v>
          </cell>
          <cell r="Q283">
            <v>1</v>
          </cell>
        </row>
        <row r="284">
          <cell r="C284" t="str">
            <v>BUSINESS ETHICS, THE ENVIRONMENT &amp; RESPONSIBILITY</v>
          </cell>
          <cell r="D284" t="str">
            <v>WILEY</v>
          </cell>
          <cell r="E284">
            <v>2022</v>
          </cell>
          <cell r="F284">
            <v>2.1</v>
          </cell>
          <cell r="G284">
            <v>0.61</v>
          </cell>
          <cell r="H284">
            <v>2.1</v>
          </cell>
          <cell r="I284">
            <v>0.7</v>
          </cell>
          <cell r="J284">
            <v>1.4</v>
          </cell>
          <cell r="K284">
            <v>2.5000000000000001E-4</v>
          </cell>
          <cell r="L284">
            <v>0.32600000000000001</v>
          </cell>
          <cell r="M284">
            <v>89</v>
          </cell>
          <cell r="N284">
            <v>252</v>
          </cell>
          <cell r="O284">
            <v>0.20599999999999999</v>
          </cell>
          <cell r="P284">
            <v>0.67500000000000004</v>
          </cell>
          <cell r="Q284">
            <v>2</v>
          </cell>
        </row>
        <row r="285">
          <cell r="C285" t="str">
            <v>BUSINESS STRATEGY AND DEVELOPMENT</v>
          </cell>
          <cell r="D285" t="str">
            <v>WILEY</v>
          </cell>
          <cell r="E285">
            <v>2022</v>
          </cell>
          <cell r="F285">
            <v>3</v>
          </cell>
          <cell r="G285">
            <v>0.56000000000000005</v>
          </cell>
          <cell r="I285">
            <v>0.6</v>
          </cell>
          <cell r="J285">
            <v>2.6</v>
          </cell>
          <cell r="K285">
            <v>5.9000000000000003E-4</v>
          </cell>
          <cell r="M285">
            <v>28</v>
          </cell>
          <cell r="N285">
            <v>485</v>
          </cell>
          <cell r="O285">
            <v>4.7E-2</v>
          </cell>
          <cell r="P285">
            <v>0.80700000000000005</v>
          </cell>
          <cell r="Q285">
            <v>1</v>
          </cell>
        </row>
        <row r="286">
          <cell r="C286" t="str">
            <v>BUSINESS STRATEGY AND THE ENVIRONMENT</v>
          </cell>
          <cell r="D286" t="str">
            <v>WILEY</v>
          </cell>
          <cell r="E286">
            <v>2022</v>
          </cell>
          <cell r="F286">
            <v>13.4</v>
          </cell>
          <cell r="G286">
            <v>2.52</v>
          </cell>
          <cell r="H286">
            <v>14.3</v>
          </cell>
          <cell r="I286">
            <v>2.6</v>
          </cell>
          <cell r="J286">
            <v>3.4</v>
          </cell>
          <cell r="K286">
            <v>1.426E-2</v>
          </cell>
          <cell r="L286">
            <v>1.7989999999999999</v>
          </cell>
          <cell r="M286">
            <v>360</v>
          </cell>
          <cell r="N286">
            <v>19033</v>
          </cell>
          <cell r="O286">
            <v>0.19</v>
          </cell>
          <cell r="P286">
            <v>0.97099999999999997</v>
          </cell>
          <cell r="Q286">
            <v>1</v>
          </cell>
        </row>
        <row r="287">
          <cell r="C287" t="str">
            <v>CA: A CANCER JOURNAL FOR CLINICIANS</v>
          </cell>
          <cell r="D287" t="str">
            <v>WILEY</v>
          </cell>
          <cell r="E287">
            <v>2022</v>
          </cell>
          <cell r="F287">
            <v>254.7</v>
          </cell>
          <cell r="G287">
            <v>130.54</v>
          </cell>
          <cell r="H287">
            <v>307.2</v>
          </cell>
          <cell r="I287">
            <v>96.2</v>
          </cell>
          <cell r="J287">
            <v>4.5</v>
          </cell>
          <cell r="K287">
            <v>8.5190000000000002E-2</v>
          </cell>
          <cell r="L287">
            <v>69.248000000000005</v>
          </cell>
          <cell r="M287">
            <v>28</v>
          </cell>
          <cell r="N287">
            <v>66163</v>
          </cell>
          <cell r="O287">
            <v>1E-3</v>
          </cell>
          <cell r="P287">
            <v>0.998</v>
          </cell>
          <cell r="Q287">
            <v>1</v>
          </cell>
        </row>
        <row r="288">
          <cell r="C288" t="str">
            <v>CAAI TRANSACTIONS ON INTELLIGENCE TECHNOLOGY</v>
          </cell>
          <cell r="D288" t="str">
            <v>WILEY</v>
          </cell>
          <cell r="E288">
            <v>2022</v>
          </cell>
          <cell r="F288">
            <v>5.0999999999999996</v>
          </cell>
          <cell r="G288">
            <v>0.93</v>
          </cell>
          <cell r="H288">
            <v>4.5</v>
          </cell>
          <cell r="I288">
            <v>0.9</v>
          </cell>
          <cell r="J288">
            <v>2.6</v>
          </cell>
          <cell r="K288">
            <v>9.8999999999999999E-4</v>
          </cell>
          <cell r="L288">
            <v>0.60899999999999999</v>
          </cell>
          <cell r="M288">
            <v>76</v>
          </cell>
          <cell r="N288">
            <v>1015</v>
          </cell>
          <cell r="O288">
            <v>3.9E-2</v>
          </cell>
          <cell r="P288">
            <v>0.64500000000000002</v>
          </cell>
          <cell r="Q288">
            <v>2</v>
          </cell>
        </row>
        <row r="289">
          <cell r="C289" t="str">
            <v>CAMPBELL SYSTEMATIC REVIEWS</v>
          </cell>
          <cell r="D289" t="str">
            <v>WILEY</v>
          </cell>
          <cell r="E289">
            <v>2022</v>
          </cell>
          <cell r="F289">
            <v>3.2</v>
          </cell>
          <cell r="G289">
            <v>0.97</v>
          </cell>
          <cell r="I289">
            <v>0.9</v>
          </cell>
          <cell r="J289">
            <v>4.5999999999999996</v>
          </cell>
          <cell r="K289">
            <v>2.0799999999999998E-3</v>
          </cell>
          <cell r="M289">
            <v>75</v>
          </cell>
          <cell r="N289">
            <v>1242</v>
          </cell>
          <cell r="O289">
            <v>0.21</v>
          </cell>
          <cell r="P289">
            <v>0.99399999999999999</v>
          </cell>
          <cell r="Q289">
            <v>1</v>
          </cell>
        </row>
        <row r="290">
          <cell r="C290" t="str">
            <v>CANADIAN GEOGRAPHIES / GÉOGRAPHIES CANADIENNES</v>
          </cell>
          <cell r="D290" t="str">
            <v>WILEY</v>
          </cell>
          <cell r="E290">
            <v>2022</v>
          </cell>
          <cell r="F290">
            <v>1.8</v>
          </cell>
          <cell r="G290">
            <v>0.56000000000000005</v>
          </cell>
          <cell r="H290">
            <v>1.7</v>
          </cell>
          <cell r="I290">
            <v>0.3</v>
          </cell>
          <cell r="J290">
            <v>10.9</v>
          </cell>
          <cell r="K290">
            <v>1.0300000000000001E-3</v>
          </cell>
          <cell r="L290">
            <v>0.47</v>
          </cell>
          <cell r="M290">
            <v>56</v>
          </cell>
          <cell r="N290">
            <v>1488</v>
          </cell>
          <cell r="O290">
            <v>0.09</v>
          </cell>
          <cell r="P290">
            <v>0.33100000000000002</v>
          </cell>
          <cell r="Q290">
            <v>3</v>
          </cell>
        </row>
        <row r="291">
          <cell r="C291" t="str">
            <v>CANADIAN JOURNAL OF ADMINISTRATIVE SCIENCES / REVUE CANADIENNE DES SCIENCES DE L'ADMINISTRATION</v>
          </cell>
          <cell r="D291" t="str">
            <v>WILEY</v>
          </cell>
          <cell r="E291">
            <v>2022</v>
          </cell>
          <cell r="F291">
            <v>2.2000000000000002</v>
          </cell>
          <cell r="G291">
            <v>0.36</v>
          </cell>
          <cell r="H291">
            <v>2</v>
          </cell>
          <cell r="I291">
            <v>0.2</v>
          </cell>
          <cell r="J291">
            <v>10.8</v>
          </cell>
          <cell r="K291">
            <v>7.2999999999999996E-4</v>
          </cell>
          <cell r="L291">
            <v>0.39100000000000001</v>
          </cell>
          <cell r="M291">
            <v>36</v>
          </cell>
          <cell r="N291">
            <v>1320</v>
          </cell>
          <cell r="O291">
            <v>0.125</v>
          </cell>
          <cell r="P291">
            <v>0.16600000000000001</v>
          </cell>
          <cell r="Q291">
            <v>4</v>
          </cell>
        </row>
        <row r="292">
          <cell r="C292" t="str">
            <v>CANADIAN JOURNAL OF AGRICULTURAL ECONOMICS/REVUE CANADIENNE D'AGROECONOMIE</v>
          </cell>
          <cell r="D292" t="str">
            <v>WILEY</v>
          </cell>
          <cell r="E292">
            <v>2022</v>
          </cell>
          <cell r="F292">
            <v>9</v>
          </cell>
          <cell r="G292">
            <v>2.77</v>
          </cell>
          <cell r="H292">
            <v>5.2</v>
          </cell>
          <cell r="I292">
            <v>0.4</v>
          </cell>
          <cell r="J292">
            <v>3.4</v>
          </cell>
          <cell r="K292">
            <v>1.31E-3</v>
          </cell>
          <cell r="L292">
            <v>0.94499999999999995</v>
          </cell>
          <cell r="M292">
            <v>18</v>
          </cell>
          <cell r="N292">
            <v>1456</v>
          </cell>
          <cell r="O292">
            <v>1.4E-2</v>
          </cell>
          <cell r="P292">
            <v>0.98</v>
          </cell>
          <cell r="Q292">
            <v>1</v>
          </cell>
        </row>
        <row r="293">
          <cell r="C293" t="str">
            <v>CANADIAN JOURNAL OF ECONOMICS/REVUE CANADIENNE D'ÉCONOMIQUE</v>
          </cell>
          <cell r="D293" t="str">
            <v>WILEY</v>
          </cell>
          <cell r="E293">
            <v>2022</v>
          </cell>
          <cell r="F293">
            <v>1.6</v>
          </cell>
          <cell r="G293">
            <v>0.44</v>
          </cell>
          <cell r="H293">
            <v>1.4</v>
          </cell>
          <cell r="I293">
            <v>0.4</v>
          </cell>
          <cell r="J293">
            <v>13.8</v>
          </cell>
          <cell r="K293">
            <v>2.0500000000000002E-3</v>
          </cell>
          <cell r="L293">
            <v>0.91200000000000003</v>
          </cell>
          <cell r="M293">
            <v>83</v>
          </cell>
          <cell r="N293">
            <v>2377</v>
          </cell>
          <cell r="O293">
            <v>1.2E-2</v>
          </cell>
          <cell r="P293">
            <v>0.38</v>
          </cell>
          <cell r="Q293">
            <v>3</v>
          </cell>
        </row>
        <row r="294">
          <cell r="C294" t="str">
            <v>CANADIAN JOURNAL OF GASTROENTEROLOGY AND HEPATOLOGY</v>
          </cell>
          <cell r="D294" t="str">
            <v>WILEY</v>
          </cell>
          <cell r="E294">
            <v>2022</v>
          </cell>
          <cell r="F294">
            <v>2.7</v>
          </cell>
          <cell r="G294">
            <v>0.55000000000000004</v>
          </cell>
          <cell r="H294">
            <v>3.3</v>
          </cell>
          <cell r="I294">
            <v>0.6</v>
          </cell>
          <cell r="J294">
            <v>7.9</v>
          </cell>
          <cell r="K294">
            <v>2.4399999999999999E-3</v>
          </cell>
          <cell r="L294">
            <v>0.71599999999999997</v>
          </cell>
          <cell r="M294">
            <v>101</v>
          </cell>
          <cell r="N294">
            <v>3270</v>
          </cell>
          <cell r="O294">
            <v>2E-3</v>
          </cell>
          <cell r="P294">
            <v>0.29599999999999999</v>
          </cell>
          <cell r="Q294">
            <v>3</v>
          </cell>
        </row>
        <row r="295">
          <cell r="C295" t="str">
            <v>CANADIAN JOURNAL OF INFECTIOUS DISEASES AND MEDICAL MICROBIOLOGY</v>
          </cell>
          <cell r="D295" t="str">
            <v>WILEY</v>
          </cell>
          <cell r="E295">
            <v>2022</v>
          </cell>
          <cell r="F295">
            <v>2.8</v>
          </cell>
          <cell r="G295">
            <v>0.48</v>
          </cell>
          <cell r="H295">
            <v>2.9</v>
          </cell>
          <cell r="I295">
            <v>0.4</v>
          </cell>
          <cell r="J295">
            <v>5.9</v>
          </cell>
          <cell r="K295">
            <v>1.3699999999999999E-3</v>
          </cell>
          <cell r="L295">
            <v>0.51700000000000002</v>
          </cell>
          <cell r="M295">
            <v>116</v>
          </cell>
          <cell r="N295">
            <v>1803</v>
          </cell>
          <cell r="O295">
            <v>7.0000000000000001E-3</v>
          </cell>
          <cell r="P295">
            <v>0.33</v>
          </cell>
          <cell r="Q295">
            <v>3</v>
          </cell>
        </row>
        <row r="296">
          <cell r="C296" t="str">
            <v>CANADIAN PUBLIC ADMINISTRATION</v>
          </cell>
          <cell r="D296" t="str">
            <v>WILEY</v>
          </cell>
          <cell r="E296">
            <v>2022</v>
          </cell>
          <cell r="F296">
            <v>1</v>
          </cell>
          <cell r="G296">
            <v>0.32</v>
          </cell>
          <cell r="H296">
            <v>1.2</v>
          </cell>
          <cell r="I296">
            <v>0.2</v>
          </cell>
          <cell r="J296">
            <v>8.6999999999999993</v>
          </cell>
          <cell r="K296">
            <v>4.4999999999999999E-4</v>
          </cell>
          <cell r="L296">
            <v>0.31</v>
          </cell>
          <cell r="M296">
            <v>41</v>
          </cell>
          <cell r="N296">
            <v>529</v>
          </cell>
          <cell r="O296">
            <v>0.25</v>
          </cell>
          <cell r="P296">
            <v>0.153</v>
          </cell>
          <cell r="Q296">
            <v>4</v>
          </cell>
        </row>
        <row r="297">
          <cell r="C297" t="str">
            <v>CANADIAN RESPIRATORY JOURNAL</v>
          </cell>
          <cell r="D297" t="str">
            <v>WILEY</v>
          </cell>
          <cell r="E297">
            <v>2022</v>
          </cell>
          <cell r="F297">
            <v>2.2000000000000002</v>
          </cell>
          <cell r="G297">
            <v>0.46</v>
          </cell>
          <cell r="H297">
            <v>2.4</v>
          </cell>
          <cell r="I297">
            <v>0.5</v>
          </cell>
          <cell r="J297">
            <v>7.3</v>
          </cell>
          <cell r="K297">
            <v>1.3699999999999999E-3</v>
          </cell>
          <cell r="L297">
            <v>0.56100000000000005</v>
          </cell>
          <cell r="M297">
            <v>65</v>
          </cell>
          <cell r="N297">
            <v>1827</v>
          </cell>
          <cell r="O297">
            <v>8.0000000000000002E-3</v>
          </cell>
          <cell r="P297">
            <v>0.159</v>
          </cell>
          <cell r="Q297">
            <v>4</v>
          </cell>
        </row>
        <row r="298">
          <cell r="C298" t="str">
            <v>CANADIAN REVIEW OF SOCIOLOGY/REVUE CANADIENNE DE SOCIOLOGIE</v>
          </cell>
          <cell r="D298" t="str">
            <v>WILEY</v>
          </cell>
          <cell r="E298">
            <v>2022</v>
          </cell>
          <cell r="F298">
            <v>2.7</v>
          </cell>
          <cell r="G298">
            <v>0.97</v>
          </cell>
          <cell r="H298">
            <v>2</v>
          </cell>
          <cell r="I298">
            <v>0.2</v>
          </cell>
          <cell r="J298">
            <v>9.4</v>
          </cell>
          <cell r="K298">
            <v>1.2700000000000001E-3</v>
          </cell>
          <cell r="L298">
            <v>0.90400000000000003</v>
          </cell>
          <cell r="M298">
            <v>38</v>
          </cell>
          <cell r="N298">
            <v>813</v>
          </cell>
          <cell r="O298">
            <v>9.1999999999999998E-2</v>
          </cell>
          <cell r="P298">
            <v>0.68799999999999994</v>
          </cell>
          <cell r="Q298">
            <v>2</v>
          </cell>
        </row>
        <row r="299">
          <cell r="C299" t="str">
            <v>CANCER</v>
          </cell>
          <cell r="D299" t="str">
            <v>WILEY</v>
          </cell>
          <cell r="E299">
            <v>2022</v>
          </cell>
          <cell r="F299">
            <v>6.2</v>
          </cell>
          <cell r="G299">
            <v>1.41</v>
          </cell>
          <cell r="H299">
            <v>6.8</v>
          </cell>
          <cell r="I299">
            <v>1.2</v>
          </cell>
          <cell r="J299">
            <v>13.3</v>
          </cell>
          <cell r="K299">
            <v>5.1220000000000002E-2</v>
          </cell>
          <cell r="L299">
            <v>2.3889999999999998</v>
          </cell>
          <cell r="M299">
            <v>327</v>
          </cell>
          <cell r="N299">
            <v>71863</v>
          </cell>
          <cell r="O299">
            <v>1.9E-2</v>
          </cell>
          <cell r="P299">
            <v>0.77800000000000002</v>
          </cell>
          <cell r="Q299">
            <v>1</v>
          </cell>
        </row>
        <row r="300">
          <cell r="C300" t="str">
            <v>CANCER COMMUNICATIONS</v>
          </cell>
          <cell r="D300" t="str">
            <v>WILEY</v>
          </cell>
          <cell r="E300">
            <v>2022</v>
          </cell>
          <cell r="F300">
            <v>16.2</v>
          </cell>
          <cell r="G300">
            <v>2.38</v>
          </cell>
          <cell r="H300">
            <v>14.4</v>
          </cell>
          <cell r="I300">
            <v>3.3</v>
          </cell>
          <cell r="J300">
            <v>2.7</v>
          </cell>
          <cell r="K300">
            <v>5.4799999999999996E-3</v>
          </cell>
          <cell r="L300">
            <v>2.68</v>
          </cell>
          <cell r="M300">
            <v>62</v>
          </cell>
          <cell r="N300">
            <v>3572</v>
          </cell>
          <cell r="O300">
            <v>4.5999999999999999E-2</v>
          </cell>
          <cell r="P300">
            <v>0.94</v>
          </cell>
          <cell r="Q300">
            <v>1</v>
          </cell>
        </row>
        <row r="301">
          <cell r="C301" t="str">
            <v>CANCER CYTOPATHOLOGY</v>
          </cell>
          <cell r="D301" t="str">
            <v>WILEY</v>
          </cell>
          <cell r="E301">
            <v>2022</v>
          </cell>
          <cell r="F301">
            <v>3.4</v>
          </cell>
          <cell r="G301">
            <v>0.87</v>
          </cell>
          <cell r="H301">
            <v>3.4</v>
          </cell>
          <cell r="I301">
            <v>0.6</v>
          </cell>
          <cell r="J301">
            <v>6.1</v>
          </cell>
          <cell r="K301">
            <v>3.82E-3</v>
          </cell>
          <cell r="L301">
            <v>0.97799999999999998</v>
          </cell>
          <cell r="M301">
            <v>89</v>
          </cell>
          <cell r="N301">
            <v>3190</v>
          </cell>
          <cell r="O301">
            <v>0.157</v>
          </cell>
          <cell r="P301">
            <v>0.63800000000000001</v>
          </cell>
          <cell r="Q301">
            <v>2</v>
          </cell>
        </row>
        <row r="302">
          <cell r="C302" t="str">
            <v>CANCER MEDICINE</v>
          </cell>
          <cell r="D302" t="str">
            <v>WILEY</v>
          </cell>
          <cell r="E302">
            <v>2022</v>
          </cell>
          <cell r="F302">
            <v>4</v>
          </cell>
          <cell r="G302">
            <v>0.77</v>
          </cell>
          <cell r="H302">
            <v>4.5</v>
          </cell>
          <cell r="I302">
            <v>0.5</v>
          </cell>
          <cell r="J302">
            <v>3.5</v>
          </cell>
          <cell r="K302">
            <v>3.0159999999999999E-2</v>
          </cell>
          <cell r="L302">
            <v>1.024</v>
          </cell>
          <cell r="M302">
            <v>1015</v>
          </cell>
          <cell r="N302">
            <v>18374</v>
          </cell>
          <cell r="O302">
            <v>0.02</v>
          </cell>
          <cell r="P302">
            <v>0.60399999999999998</v>
          </cell>
          <cell r="Q302">
            <v>2</v>
          </cell>
        </row>
        <row r="303">
          <cell r="C303" t="str">
            <v>CANCER REPORTS</v>
          </cell>
          <cell r="D303" t="str">
            <v>WILEY</v>
          </cell>
          <cell r="E303">
            <v>2022</v>
          </cell>
          <cell r="F303">
            <v>1.7</v>
          </cell>
          <cell r="G303">
            <v>0.31</v>
          </cell>
          <cell r="H303">
            <v>1.7</v>
          </cell>
          <cell r="I303">
            <v>0.2</v>
          </cell>
          <cell r="J303">
            <v>2.1</v>
          </cell>
          <cell r="K303">
            <v>1.5E-3</v>
          </cell>
          <cell r="L303">
            <v>0.40600000000000003</v>
          </cell>
          <cell r="M303">
            <v>170</v>
          </cell>
          <cell r="N303">
            <v>794</v>
          </cell>
          <cell r="O303">
            <v>4.1000000000000002E-2</v>
          </cell>
          <cell r="P303">
            <v>0.48</v>
          </cell>
          <cell r="Q303">
            <v>3</v>
          </cell>
        </row>
        <row r="304">
          <cell r="C304" t="str">
            <v>CANCER SCIENCE</v>
          </cell>
          <cell r="D304" t="str">
            <v>WILEY</v>
          </cell>
          <cell r="E304">
            <v>2022</v>
          </cell>
          <cell r="F304">
            <v>5.7</v>
          </cell>
          <cell r="G304">
            <v>1.0900000000000001</v>
          </cell>
          <cell r="H304">
            <v>6</v>
          </cell>
          <cell r="I304">
            <v>0.7</v>
          </cell>
          <cell r="J304">
            <v>5.0999999999999996</v>
          </cell>
          <cell r="K304">
            <v>2.0420000000000001E-2</v>
          </cell>
          <cell r="L304">
            <v>1.204</v>
          </cell>
          <cell r="M304">
            <v>406</v>
          </cell>
          <cell r="N304">
            <v>20941</v>
          </cell>
          <cell r="O304">
            <v>2.1000000000000001E-2</v>
          </cell>
          <cell r="P304">
            <v>0.745</v>
          </cell>
          <cell r="Q304">
            <v>2</v>
          </cell>
        </row>
        <row r="305">
          <cell r="C305" t="str">
            <v>CARBON ENERGY</v>
          </cell>
          <cell r="D305" t="str">
            <v>WILEY</v>
          </cell>
          <cell r="E305">
            <v>2022</v>
          </cell>
          <cell r="F305">
            <v>20.5</v>
          </cell>
          <cell r="G305">
            <v>1.77</v>
          </cell>
          <cell r="H305">
            <v>20.9</v>
          </cell>
          <cell r="I305">
            <v>4.8</v>
          </cell>
          <cell r="J305">
            <v>1.9</v>
          </cell>
          <cell r="K305">
            <v>3.64E-3</v>
          </cell>
          <cell r="L305">
            <v>3.6360000000000001</v>
          </cell>
          <cell r="M305">
            <v>112</v>
          </cell>
          <cell r="N305">
            <v>2922</v>
          </cell>
          <cell r="O305">
            <v>0.106</v>
          </cell>
          <cell r="P305">
            <v>0.96099999999999997</v>
          </cell>
          <cell r="Q305">
            <v>1</v>
          </cell>
        </row>
        <row r="306">
          <cell r="C306" t="str">
            <v>CARDIOLOGY RESEARCH AND PRACTICE</v>
          </cell>
          <cell r="D306" t="str">
            <v>WILEY</v>
          </cell>
          <cell r="E306">
            <v>2022</v>
          </cell>
          <cell r="F306">
            <v>2.1</v>
          </cell>
          <cell r="G306">
            <v>0.39</v>
          </cell>
          <cell r="H306">
            <v>2.1</v>
          </cell>
          <cell r="I306">
            <v>0.3</v>
          </cell>
          <cell r="J306">
            <v>4.8</v>
          </cell>
          <cell r="K306">
            <v>1.14E-3</v>
          </cell>
          <cell r="L306">
            <v>0.39</v>
          </cell>
          <cell r="M306">
            <v>65</v>
          </cell>
          <cell r="N306">
            <v>1319</v>
          </cell>
          <cell r="O306">
            <v>0.01</v>
          </cell>
          <cell r="P306">
            <v>0.29699999999999999</v>
          </cell>
          <cell r="Q306">
            <v>3</v>
          </cell>
        </row>
        <row r="307">
          <cell r="C307" t="str">
            <v>CARDIOVASCULAR THERAPEUTICS</v>
          </cell>
          <cell r="D307" t="str">
            <v>WILEY</v>
          </cell>
          <cell r="E307">
            <v>2022</v>
          </cell>
          <cell r="F307">
            <v>3.1</v>
          </cell>
          <cell r="G307">
            <v>0.66</v>
          </cell>
          <cell r="H307">
            <v>3</v>
          </cell>
          <cell r="I307">
            <v>0.6</v>
          </cell>
          <cell r="J307">
            <v>6.6</v>
          </cell>
          <cell r="K307">
            <v>1.3699999999999999E-3</v>
          </cell>
          <cell r="L307">
            <v>0.61399999999999999</v>
          </cell>
          <cell r="M307">
            <v>68</v>
          </cell>
          <cell r="N307">
            <v>1721</v>
          </cell>
          <cell r="O307">
            <v>0</v>
          </cell>
          <cell r="P307">
            <v>0.51400000000000001</v>
          </cell>
          <cell r="Q307">
            <v>2</v>
          </cell>
        </row>
        <row r="308">
          <cell r="C308" t="str">
            <v>CASE REPORTS IN ANESTHESIOLOGY</v>
          </cell>
          <cell r="D308" t="str">
            <v>WILEY</v>
          </cell>
          <cell r="E308">
            <v>2022</v>
          </cell>
        </row>
        <row r="309">
          <cell r="C309" t="str">
            <v>CASE REPORTS IN CARDIOLOGY</v>
          </cell>
          <cell r="D309" t="str">
            <v>WILEY</v>
          </cell>
          <cell r="E309">
            <v>2022</v>
          </cell>
          <cell r="F309">
            <v>0.6</v>
          </cell>
          <cell r="G309">
            <v>0.14000000000000001</v>
          </cell>
          <cell r="H309">
            <v>0.7</v>
          </cell>
          <cell r="I309">
            <v>0.1</v>
          </cell>
          <cell r="J309">
            <v>5.3</v>
          </cell>
          <cell r="K309">
            <v>7.2999999999999996E-4</v>
          </cell>
          <cell r="L309">
            <v>0.17299999999999999</v>
          </cell>
          <cell r="M309">
            <v>66</v>
          </cell>
          <cell r="N309">
            <v>534</v>
          </cell>
          <cell r="O309">
            <v>2.1000000000000001E-2</v>
          </cell>
          <cell r="P309">
            <v>0.36599999999999999</v>
          </cell>
          <cell r="Q309">
            <v>3</v>
          </cell>
        </row>
        <row r="310">
          <cell r="C310" t="str">
            <v>CASE REPORTS IN CRITICAL CARE</v>
          </cell>
          <cell r="D310" t="str">
            <v>WILEY</v>
          </cell>
          <cell r="E310">
            <v>2022</v>
          </cell>
        </row>
        <row r="311">
          <cell r="C311" t="str">
            <v>CASE REPORTS IN DENTISTRY</v>
          </cell>
          <cell r="D311" t="str">
            <v>WILEY</v>
          </cell>
          <cell r="E311">
            <v>2022</v>
          </cell>
          <cell r="F311">
            <v>0.8</v>
          </cell>
          <cell r="G311">
            <v>0.33</v>
          </cell>
          <cell r="H311">
            <v>0.8</v>
          </cell>
          <cell r="I311">
            <v>0.2</v>
          </cell>
          <cell r="J311">
            <v>5.9</v>
          </cell>
          <cell r="K311">
            <v>6.0999999999999997E-4</v>
          </cell>
          <cell r="L311">
            <v>0.13400000000000001</v>
          </cell>
          <cell r="M311">
            <v>108</v>
          </cell>
          <cell r="N311">
            <v>910</v>
          </cell>
          <cell r="O311">
            <v>6.2E-2</v>
          </cell>
          <cell r="P311">
            <v>0.5</v>
          </cell>
          <cell r="Q311">
            <v>2</v>
          </cell>
        </row>
        <row r="312">
          <cell r="C312" t="str">
            <v>CASE REPORTS IN DERMATOLOGICAL MEDICINE</v>
          </cell>
          <cell r="D312" t="str">
            <v>WILEY</v>
          </cell>
          <cell r="E312">
            <v>2022</v>
          </cell>
        </row>
        <row r="313">
          <cell r="C313" t="str">
            <v>CASE REPORTS IN ENDOCRINOLOGY</v>
          </cell>
          <cell r="D313" t="str">
            <v>WILEY</v>
          </cell>
          <cell r="E313">
            <v>2022</v>
          </cell>
          <cell r="F313">
            <v>1.1000000000000001</v>
          </cell>
          <cell r="G313">
            <v>0.2</v>
          </cell>
          <cell r="H313">
            <v>1</v>
          </cell>
          <cell r="I313">
            <v>0.1</v>
          </cell>
          <cell r="J313">
            <v>4.5</v>
          </cell>
          <cell r="K313">
            <v>5.2999999999999998E-4</v>
          </cell>
          <cell r="L313">
            <v>0.19900000000000001</v>
          </cell>
          <cell r="M313">
            <v>46</v>
          </cell>
          <cell r="N313">
            <v>471</v>
          </cell>
          <cell r="O313">
            <v>1.4E-2</v>
          </cell>
          <cell r="P313">
            <v>0.39500000000000002</v>
          </cell>
          <cell r="Q313">
            <v>3</v>
          </cell>
        </row>
        <row r="314">
          <cell r="C314" t="str">
            <v>CASE REPORTS IN GASTROINTESTINAL MEDICINE</v>
          </cell>
          <cell r="D314" t="str">
            <v>WILEY</v>
          </cell>
          <cell r="E314">
            <v>2022</v>
          </cell>
          <cell r="F314">
            <v>0.7</v>
          </cell>
          <cell r="G314">
            <v>0.12</v>
          </cell>
          <cell r="H314">
            <v>0.7</v>
          </cell>
          <cell r="I314">
            <v>0.1</v>
          </cell>
          <cell r="J314">
            <v>5.2</v>
          </cell>
          <cell r="K314">
            <v>4.8999999999999998E-4</v>
          </cell>
          <cell r="L314">
            <v>0.16500000000000001</v>
          </cell>
          <cell r="M314">
            <v>33</v>
          </cell>
          <cell r="N314">
            <v>414</v>
          </cell>
          <cell r="O314">
            <v>0</v>
          </cell>
          <cell r="P314">
            <v>0.311</v>
          </cell>
          <cell r="Q314">
            <v>3</v>
          </cell>
        </row>
        <row r="315">
          <cell r="C315" t="str">
            <v>CASE REPORTS IN HEMATOLOGY</v>
          </cell>
          <cell r="D315" t="str">
            <v>WILEY</v>
          </cell>
          <cell r="E315">
            <v>2022</v>
          </cell>
          <cell r="F315">
            <v>0.7</v>
          </cell>
          <cell r="G315">
            <v>0.16</v>
          </cell>
          <cell r="H315">
            <v>0.8</v>
          </cell>
          <cell r="I315">
            <v>0.3</v>
          </cell>
          <cell r="J315">
            <v>5</v>
          </cell>
          <cell r="K315">
            <v>6.9999999999999999E-4</v>
          </cell>
          <cell r="L315">
            <v>0.193</v>
          </cell>
          <cell r="M315">
            <v>57</v>
          </cell>
          <cell r="N315">
            <v>549</v>
          </cell>
          <cell r="O315">
            <v>0</v>
          </cell>
          <cell r="P315">
            <v>0.41199999999999998</v>
          </cell>
          <cell r="Q315">
            <v>3</v>
          </cell>
        </row>
        <row r="316">
          <cell r="C316" t="str">
            <v>CASE REPORTS IN IMMUNOLOGY</v>
          </cell>
          <cell r="D316" t="str">
            <v>WILEY</v>
          </cell>
          <cell r="E316">
            <v>2022</v>
          </cell>
          <cell r="F316">
            <v>1</v>
          </cell>
          <cell r="G316">
            <v>0.21</v>
          </cell>
          <cell r="H316">
            <v>1.2</v>
          </cell>
          <cell r="I316">
            <v>0</v>
          </cell>
          <cell r="J316">
            <v>4.8</v>
          </cell>
          <cell r="K316">
            <v>1.2999999999999999E-4</v>
          </cell>
          <cell r="L316">
            <v>0.27200000000000002</v>
          </cell>
          <cell r="M316">
            <v>12</v>
          </cell>
          <cell r="N316">
            <v>104</v>
          </cell>
          <cell r="P316">
            <v>0.4</v>
          </cell>
          <cell r="Q316">
            <v>3</v>
          </cell>
        </row>
        <row r="317">
          <cell r="C317" t="str">
            <v>CASE REPORTS IN INFECTIOUS DISEASES</v>
          </cell>
          <cell r="D317" t="str">
            <v>WILEY</v>
          </cell>
          <cell r="E317">
            <v>2022</v>
          </cell>
          <cell r="F317">
            <v>1.1000000000000001</v>
          </cell>
          <cell r="G317">
            <v>0.19</v>
          </cell>
          <cell r="H317">
            <v>0.9</v>
          </cell>
          <cell r="I317">
            <v>0.2</v>
          </cell>
          <cell r="J317">
            <v>4.8</v>
          </cell>
          <cell r="K317">
            <v>9.2000000000000003E-4</v>
          </cell>
          <cell r="L317">
            <v>0.22</v>
          </cell>
          <cell r="M317">
            <v>70</v>
          </cell>
          <cell r="N317">
            <v>760</v>
          </cell>
          <cell r="O317">
            <v>1.9E-2</v>
          </cell>
          <cell r="P317">
            <v>0.219</v>
          </cell>
          <cell r="Q317">
            <v>4</v>
          </cell>
        </row>
        <row r="318">
          <cell r="C318" t="str">
            <v>CASE REPORTS IN MEDICINE</v>
          </cell>
          <cell r="D318" t="str">
            <v>WILEY</v>
          </cell>
          <cell r="E318">
            <v>2022</v>
          </cell>
          <cell r="F318">
            <v>0.8</v>
          </cell>
          <cell r="G318">
            <v>0.2</v>
          </cell>
          <cell r="H318">
            <v>0.9</v>
          </cell>
          <cell r="I318">
            <v>0.3</v>
          </cell>
          <cell r="J318">
            <v>8</v>
          </cell>
          <cell r="K318">
            <v>9.5E-4</v>
          </cell>
          <cell r="L318">
            <v>0.20799999999999999</v>
          </cell>
          <cell r="M318">
            <v>60</v>
          </cell>
          <cell r="N318">
            <v>1452</v>
          </cell>
          <cell r="O318">
            <v>7.0000000000000001E-3</v>
          </cell>
          <cell r="P318">
            <v>0.63900000000000001</v>
          </cell>
          <cell r="Q318">
            <v>2</v>
          </cell>
        </row>
        <row r="319">
          <cell r="C319" t="str">
            <v>CASE REPORTS IN NEPHROLOGY</v>
          </cell>
          <cell r="D319" t="str">
            <v>WILEY</v>
          </cell>
          <cell r="E319">
            <v>2022</v>
          </cell>
        </row>
        <row r="320">
          <cell r="C320" t="str">
            <v>CASE REPORTS IN NEUROLOGICAL MEDICINE</v>
          </cell>
          <cell r="D320" t="str">
            <v>WILEY</v>
          </cell>
          <cell r="E320">
            <v>2022</v>
          </cell>
          <cell r="F320">
            <v>0.9</v>
          </cell>
          <cell r="G320">
            <v>0.26</v>
          </cell>
          <cell r="H320">
            <v>0.8</v>
          </cell>
          <cell r="I320">
            <v>0.3</v>
          </cell>
          <cell r="J320">
            <v>6.3</v>
          </cell>
          <cell r="K320">
            <v>4.6000000000000001E-4</v>
          </cell>
          <cell r="L320">
            <v>0.20399999999999999</v>
          </cell>
          <cell r="M320">
            <v>28</v>
          </cell>
          <cell r="N320">
            <v>500</v>
          </cell>
          <cell r="O320">
            <v>1.2999999999999999E-2</v>
          </cell>
          <cell r="P320">
            <v>0.35099999999999998</v>
          </cell>
          <cell r="Q320">
            <v>3</v>
          </cell>
        </row>
        <row r="321">
          <cell r="C321" t="str">
            <v>CASE REPORTS IN OBSTETRICS AND GYNECOLOGY</v>
          </cell>
          <cell r="D321" t="str">
            <v>WILEY</v>
          </cell>
          <cell r="E321">
            <v>2022</v>
          </cell>
        </row>
        <row r="322">
          <cell r="C322" t="str">
            <v>CASE REPORTS IN ONCOLOGICAL MEDICINE</v>
          </cell>
          <cell r="D322" t="str">
            <v>WILEY</v>
          </cell>
          <cell r="E322">
            <v>2022</v>
          </cell>
          <cell r="F322">
            <v>0.9</v>
          </cell>
          <cell r="G322">
            <v>0.16</v>
          </cell>
          <cell r="H322">
            <v>0.9</v>
          </cell>
          <cell r="I322">
            <v>0.3</v>
          </cell>
          <cell r="J322">
            <v>5.9</v>
          </cell>
          <cell r="K322">
            <v>5.5999999999999995E-4</v>
          </cell>
          <cell r="L322">
            <v>0.20200000000000001</v>
          </cell>
          <cell r="M322">
            <v>12</v>
          </cell>
          <cell r="N322">
            <v>564</v>
          </cell>
          <cell r="P322">
            <v>0.29299999999999998</v>
          </cell>
          <cell r="Q322">
            <v>3</v>
          </cell>
        </row>
        <row r="323">
          <cell r="C323" t="str">
            <v>CASE REPORTS IN OPHTHALMOLOGICAL MEDICINE</v>
          </cell>
          <cell r="D323" t="str">
            <v>WILEY</v>
          </cell>
          <cell r="E323">
            <v>2022</v>
          </cell>
          <cell r="F323">
            <v>0.9</v>
          </cell>
          <cell r="G323">
            <v>0.31</v>
          </cell>
          <cell r="H323">
            <v>0.8</v>
          </cell>
          <cell r="I323">
            <v>0.1</v>
          </cell>
          <cell r="J323">
            <v>5.2</v>
          </cell>
          <cell r="K323">
            <v>4.0999999999999999E-4</v>
          </cell>
          <cell r="L323">
            <v>0.193</v>
          </cell>
          <cell r="M323">
            <v>43</v>
          </cell>
          <cell r="N323">
            <v>377</v>
          </cell>
          <cell r="O323">
            <v>0</v>
          </cell>
          <cell r="P323">
            <v>0.5</v>
          </cell>
          <cell r="Q323">
            <v>2</v>
          </cell>
        </row>
        <row r="324">
          <cell r="C324" t="str">
            <v>CASE REPORTS IN OTOLARYNGOLOGY</v>
          </cell>
          <cell r="D324" t="str">
            <v>WILEY</v>
          </cell>
          <cell r="E324">
            <v>2022</v>
          </cell>
          <cell r="F324">
            <v>0.6</v>
          </cell>
          <cell r="G324">
            <v>0.27</v>
          </cell>
          <cell r="H324">
            <v>0.7</v>
          </cell>
          <cell r="I324">
            <v>0.1</v>
          </cell>
          <cell r="J324">
            <v>6.7</v>
          </cell>
          <cell r="K324">
            <v>3.6000000000000002E-4</v>
          </cell>
          <cell r="L324">
            <v>0.16200000000000001</v>
          </cell>
          <cell r="M324">
            <v>18</v>
          </cell>
          <cell r="N324">
            <v>423</v>
          </cell>
          <cell r="O324">
            <v>0</v>
          </cell>
          <cell r="P324">
            <v>0.6</v>
          </cell>
          <cell r="Q324">
            <v>2</v>
          </cell>
        </row>
        <row r="325">
          <cell r="C325" t="str">
            <v>CASE REPORTS IN PATHOLOGY</v>
          </cell>
          <cell r="D325" t="str">
            <v>WILEY</v>
          </cell>
          <cell r="E325">
            <v>2022</v>
          </cell>
          <cell r="F325">
            <v>0.6</v>
          </cell>
          <cell r="G325">
            <v>0.21</v>
          </cell>
          <cell r="H325">
            <v>0.8</v>
          </cell>
          <cell r="I325">
            <v>0.1</v>
          </cell>
          <cell r="J325">
            <v>6</v>
          </cell>
          <cell r="K325">
            <v>4.8000000000000001E-4</v>
          </cell>
          <cell r="L325">
            <v>0.20499999999999999</v>
          </cell>
          <cell r="M325">
            <v>22</v>
          </cell>
          <cell r="N325">
            <v>412</v>
          </cell>
          <cell r="P325">
            <v>0.3</v>
          </cell>
          <cell r="Q325">
            <v>3</v>
          </cell>
        </row>
        <row r="326">
          <cell r="C326" t="str">
            <v>CASE REPORTS IN PEDIATRICS</v>
          </cell>
          <cell r="D326" t="str">
            <v>WILEY</v>
          </cell>
          <cell r="E326">
            <v>2022</v>
          </cell>
          <cell r="F326">
            <v>0.9</v>
          </cell>
          <cell r="G326">
            <v>0.3</v>
          </cell>
          <cell r="H326">
            <v>0.8</v>
          </cell>
          <cell r="I326">
            <v>0.1</v>
          </cell>
          <cell r="J326">
            <v>5.4</v>
          </cell>
          <cell r="K326">
            <v>7.6000000000000004E-4</v>
          </cell>
          <cell r="L326">
            <v>0.218</v>
          </cell>
          <cell r="M326">
            <v>50</v>
          </cell>
          <cell r="N326">
            <v>578</v>
          </cell>
          <cell r="O326">
            <v>7.0000000000000001E-3</v>
          </cell>
          <cell r="P326">
            <v>0.60699999999999998</v>
          </cell>
          <cell r="Q326">
            <v>2</v>
          </cell>
        </row>
        <row r="327">
          <cell r="C327" t="str">
            <v>CASE REPORTS IN PSYCHIATRY</v>
          </cell>
          <cell r="D327" t="str">
            <v>WILEY</v>
          </cell>
          <cell r="E327">
            <v>2022</v>
          </cell>
        </row>
        <row r="328">
          <cell r="C328" t="str">
            <v>CASE REPORTS IN PULMONOLOGY</v>
          </cell>
          <cell r="D328" t="str">
            <v>WILEY</v>
          </cell>
          <cell r="E328">
            <v>2022</v>
          </cell>
        </row>
        <row r="329">
          <cell r="C329" t="str">
            <v>CASE REPORTS IN SURGERY</v>
          </cell>
          <cell r="D329" t="str">
            <v>WILEY</v>
          </cell>
          <cell r="E329">
            <v>2022</v>
          </cell>
          <cell r="F329">
            <v>0.6</v>
          </cell>
          <cell r="G329">
            <v>0.22</v>
          </cell>
          <cell r="H329">
            <v>0.6</v>
          </cell>
          <cell r="I329">
            <v>0.1</v>
          </cell>
          <cell r="J329">
            <v>6.5</v>
          </cell>
          <cell r="K329">
            <v>6.2E-4</v>
          </cell>
          <cell r="L329">
            <v>0.13300000000000001</v>
          </cell>
          <cell r="M329">
            <v>65</v>
          </cell>
          <cell r="N329">
            <v>760</v>
          </cell>
          <cell r="O329">
            <v>8.9999999999999993E-3</v>
          </cell>
          <cell r="P329">
            <v>0.5</v>
          </cell>
          <cell r="Q329">
            <v>2</v>
          </cell>
        </row>
        <row r="330">
          <cell r="C330" t="str">
            <v>CASE REPORTS IN VETERINARY MEDICINE</v>
          </cell>
          <cell r="D330" t="str">
            <v>WILEY</v>
          </cell>
          <cell r="E330">
            <v>2022</v>
          </cell>
        </row>
        <row r="331">
          <cell r="C331" t="str">
            <v>CATHETERIZATION AND CARDIOVASCULAR INTERVENTIONS</v>
          </cell>
          <cell r="D331" t="str">
            <v>WILEY</v>
          </cell>
          <cell r="E331">
            <v>2022</v>
          </cell>
          <cell r="F331">
            <v>2.2999999999999998</v>
          </cell>
          <cell r="G331">
            <v>0.57999999999999996</v>
          </cell>
          <cell r="H331">
            <v>2.2999999999999998</v>
          </cell>
          <cell r="I331">
            <v>0.6</v>
          </cell>
          <cell r="J331">
            <v>6.2</v>
          </cell>
          <cell r="K331">
            <v>1.4500000000000001E-2</v>
          </cell>
          <cell r="L331">
            <v>0.71299999999999997</v>
          </cell>
          <cell r="M331">
            <v>320</v>
          </cell>
          <cell r="N331">
            <v>11261</v>
          </cell>
          <cell r="O331">
            <v>7.8E-2</v>
          </cell>
          <cell r="P331">
            <v>0.32500000000000001</v>
          </cell>
          <cell r="Q331">
            <v>3</v>
          </cell>
        </row>
        <row r="332">
          <cell r="C332" t="str">
            <v>CELL BIOCHEMISTRY AND FUNCTION</v>
          </cell>
          <cell r="D332" t="str">
            <v>WILEY</v>
          </cell>
          <cell r="E332">
            <v>2022</v>
          </cell>
          <cell r="F332">
            <v>3.6</v>
          </cell>
          <cell r="G332">
            <v>0.5</v>
          </cell>
          <cell r="H332">
            <v>3.5</v>
          </cell>
          <cell r="I332">
            <v>0.8</v>
          </cell>
          <cell r="J332">
            <v>7.2</v>
          </cell>
          <cell r="K332">
            <v>1.9E-3</v>
          </cell>
          <cell r="L332">
            <v>0.55600000000000005</v>
          </cell>
          <cell r="M332">
            <v>81</v>
          </cell>
          <cell r="N332">
            <v>3372</v>
          </cell>
          <cell r="O332">
            <v>8.0000000000000002E-3</v>
          </cell>
          <cell r="P332">
            <v>0.48899999999999999</v>
          </cell>
          <cell r="Q332">
            <v>3</v>
          </cell>
        </row>
        <row r="333">
          <cell r="C333" t="str">
            <v>CELL BIOLOGY INTERNATIONAL</v>
          </cell>
          <cell r="D333" t="str">
            <v>WILEY</v>
          </cell>
          <cell r="E333">
            <v>2022</v>
          </cell>
          <cell r="F333">
            <v>3.9</v>
          </cell>
          <cell r="G333">
            <v>0.52</v>
          </cell>
          <cell r="H333">
            <v>3.8</v>
          </cell>
          <cell r="I333">
            <v>0.6</v>
          </cell>
          <cell r="J333">
            <v>5.2</v>
          </cell>
          <cell r="K333">
            <v>5.1700000000000001E-3</v>
          </cell>
          <cell r="L333">
            <v>0.61299999999999999</v>
          </cell>
          <cell r="M333">
            <v>209</v>
          </cell>
          <cell r="N333">
            <v>6967</v>
          </cell>
          <cell r="O333">
            <v>1.0999999999999999E-2</v>
          </cell>
          <cell r="P333">
            <v>0.42099999999999999</v>
          </cell>
          <cell r="Q333">
            <v>3</v>
          </cell>
        </row>
        <row r="334">
          <cell r="C334" t="str">
            <v>CELL PROLIFERATION</v>
          </cell>
          <cell r="D334" t="str">
            <v>WILEY</v>
          </cell>
          <cell r="E334">
            <v>2022</v>
          </cell>
          <cell r="F334">
            <v>8.5</v>
          </cell>
          <cell r="G334">
            <v>0.94</v>
          </cell>
          <cell r="H334">
            <v>7.8</v>
          </cell>
          <cell r="I334">
            <v>0.7</v>
          </cell>
          <cell r="J334">
            <v>3.4</v>
          </cell>
          <cell r="K334">
            <v>8.3000000000000001E-3</v>
          </cell>
          <cell r="L334">
            <v>1.2689999999999999</v>
          </cell>
          <cell r="M334">
            <v>180</v>
          </cell>
          <cell r="N334">
            <v>7905</v>
          </cell>
          <cell r="O334">
            <v>0.02</v>
          </cell>
          <cell r="P334">
            <v>0.83</v>
          </cell>
          <cell r="Q334">
            <v>1</v>
          </cell>
        </row>
        <row r="335">
          <cell r="C335" t="str">
            <v>CELLULAR MICROBIOLOGY</v>
          </cell>
          <cell r="D335" t="str">
            <v>WILEY</v>
          </cell>
          <cell r="E335">
            <v>2022</v>
          </cell>
          <cell r="F335">
            <v>3.4</v>
          </cell>
          <cell r="G335">
            <v>0.55000000000000004</v>
          </cell>
          <cell r="H335">
            <v>3.5</v>
          </cell>
          <cell r="I335">
            <v>0.1</v>
          </cell>
          <cell r="J335">
            <v>10.8</v>
          </cell>
          <cell r="K335">
            <v>5.1200000000000004E-3</v>
          </cell>
          <cell r="L335">
            <v>0.98299999999999998</v>
          </cell>
          <cell r="M335">
            <v>29</v>
          </cell>
          <cell r="N335">
            <v>9250</v>
          </cell>
          <cell r="O335">
            <v>3.0000000000000001E-3</v>
          </cell>
          <cell r="P335">
            <v>0.50700000000000001</v>
          </cell>
          <cell r="Q335">
            <v>2</v>
          </cell>
        </row>
        <row r="336">
          <cell r="C336" t="str">
            <v>CENTAURUS</v>
          </cell>
          <cell r="D336" t="str">
            <v>WILEY</v>
          </cell>
          <cell r="E336">
            <v>2022</v>
          </cell>
          <cell r="F336">
            <v>1.2</v>
          </cell>
          <cell r="G336">
            <v>1.0900000000000001</v>
          </cell>
          <cell r="H336">
            <v>1</v>
          </cell>
          <cell r="I336">
            <v>1</v>
          </cell>
          <cell r="J336">
            <v>4.0999999999999996</v>
          </cell>
          <cell r="K336">
            <v>7.6999999999999996E-4</v>
          </cell>
          <cell r="L336">
            <v>0.58299999999999996</v>
          </cell>
          <cell r="M336">
            <v>39</v>
          </cell>
          <cell r="N336">
            <v>314</v>
          </cell>
          <cell r="O336">
            <v>0.23100000000000001</v>
          </cell>
          <cell r="P336">
            <v>0.75</v>
          </cell>
          <cell r="Q336">
            <v>1</v>
          </cell>
        </row>
        <row r="337">
          <cell r="C337" t="str">
            <v>CEREAL CHEMISTRY</v>
          </cell>
          <cell r="D337" t="str">
            <v>WILEY</v>
          </cell>
          <cell r="E337">
            <v>2022</v>
          </cell>
          <cell r="F337">
            <v>2.4</v>
          </cell>
          <cell r="G337">
            <v>0.43</v>
          </cell>
          <cell r="H337">
            <v>2.5</v>
          </cell>
          <cell r="I337">
            <v>0.4</v>
          </cell>
          <cell r="J337">
            <v>18.2</v>
          </cell>
          <cell r="K337">
            <v>1.5900000000000001E-3</v>
          </cell>
          <cell r="L337">
            <v>0.30099999999999999</v>
          </cell>
          <cell r="M337">
            <v>112</v>
          </cell>
          <cell r="N337">
            <v>7575</v>
          </cell>
          <cell r="O337">
            <v>6.5000000000000002E-2</v>
          </cell>
          <cell r="P337">
            <v>0.5</v>
          </cell>
          <cell r="Q337">
            <v>2</v>
          </cell>
        </row>
        <row r="338">
          <cell r="C338" t="str">
            <v>CHEMBIOCHEM</v>
          </cell>
          <cell r="D338" t="str">
            <v>WILEY</v>
          </cell>
          <cell r="E338">
            <v>2022</v>
          </cell>
          <cell r="F338">
            <v>3.2</v>
          </cell>
          <cell r="G338">
            <v>0.66</v>
          </cell>
          <cell r="H338">
            <v>2.9</v>
          </cell>
          <cell r="I338">
            <v>0.9</v>
          </cell>
          <cell r="J338">
            <v>7.1</v>
          </cell>
          <cell r="K338">
            <v>1.316E-2</v>
          </cell>
          <cell r="L338">
            <v>0.76600000000000001</v>
          </cell>
          <cell r="M338">
            <v>372</v>
          </cell>
          <cell r="N338">
            <v>13671</v>
          </cell>
          <cell r="O338">
            <v>3.5000000000000003E-2</v>
          </cell>
          <cell r="P338">
            <v>0.40899999999999997</v>
          </cell>
          <cell r="Q338">
            <v>3</v>
          </cell>
        </row>
        <row r="339">
          <cell r="C339" t="str">
            <v>CHEMBIOENG REVIEWS</v>
          </cell>
          <cell r="D339" t="str">
            <v>WILEY</v>
          </cell>
          <cell r="E339">
            <v>2022</v>
          </cell>
          <cell r="F339">
            <v>4.8</v>
          </cell>
          <cell r="G339">
            <v>0.55000000000000004</v>
          </cell>
          <cell r="H339">
            <v>6.6</v>
          </cell>
          <cell r="I339">
            <v>1.1000000000000001</v>
          </cell>
          <cell r="J339">
            <v>5.3</v>
          </cell>
          <cell r="K339">
            <v>1E-3</v>
          </cell>
          <cell r="L339">
            <v>0.95899999999999996</v>
          </cell>
          <cell r="M339">
            <v>31</v>
          </cell>
          <cell r="N339">
            <v>1177</v>
          </cell>
          <cell r="O339">
            <v>2.1999999999999999E-2</v>
          </cell>
          <cell r="P339">
            <v>0.75700000000000001</v>
          </cell>
          <cell r="Q339">
            <v>1</v>
          </cell>
        </row>
        <row r="340">
          <cell r="C340" t="str">
            <v>CHEMCATCHEM</v>
          </cell>
          <cell r="D340" t="str">
            <v>WILEY</v>
          </cell>
          <cell r="E340">
            <v>2022</v>
          </cell>
          <cell r="F340">
            <v>4.5</v>
          </cell>
          <cell r="G340">
            <v>0.59</v>
          </cell>
          <cell r="H340">
            <v>4.5999999999999996</v>
          </cell>
          <cell r="I340">
            <v>1</v>
          </cell>
          <cell r="J340">
            <v>4.8</v>
          </cell>
          <cell r="K340">
            <v>2.4979999999999999E-2</v>
          </cell>
          <cell r="L340">
            <v>0.89300000000000002</v>
          </cell>
          <cell r="M340">
            <v>477</v>
          </cell>
          <cell r="N340">
            <v>24362</v>
          </cell>
          <cell r="O340">
            <v>2.9000000000000001E-2</v>
          </cell>
          <cell r="P340">
            <v>0.61199999999999999</v>
          </cell>
          <cell r="Q340">
            <v>2</v>
          </cell>
        </row>
        <row r="341">
          <cell r="C341" t="str">
            <v>CHEMELECTROCHEM</v>
          </cell>
          <cell r="D341" t="str">
            <v>WILEY</v>
          </cell>
          <cell r="E341">
            <v>2022</v>
          </cell>
          <cell r="F341">
            <v>4</v>
          </cell>
          <cell r="G341">
            <v>0.61</v>
          </cell>
          <cell r="H341">
            <v>4</v>
          </cell>
          <cell r="I341">
            <v>1</v>
          </cell>
          <cell r="J341">
            <v>3.7</v>
          </cell>
          <cell r="K341">
            <v>1.762E-2</v>
          </cell>
          <cell r="L341">
            <v>0.74</v>
          </cell>
          <cell r="M341">
            <v>481</v>
          </cell>
          <cell r="N341">
            <v>13795</v>
          </cell>
          <cell r="O341">
            <v>3.7999999999999999E-2</v>
          </cell>
          <cell r="P341">
            <v>0.55000000000000004</v>
          </cell>
          <cell r="Q341">
            <v>2</v>
          </cell>
        </row>
        <row r="342">
          <cell r="C342" t="str">
            <v>CHEMICAL BIOLOGY &amp; DRUG DESIGN</v>
          </cell>
          <cell r="D342" t="str">
            <v>WILEY</v>
          </cell>
          <cell r="E342">
            <v>2022</v>
          </cell>
          <cell r="F342">
            <v>3</v>
          </cell>
          <cell r="G342">
            <v>0.57999999999999996</v>
          </cell>
          <cell r="H342">
            <v>2.7</v>
          </cell>
          <cell r="I342">
            <v>0.8</v>
          </cell>
          <cell r="J342">
            <v>6.6</v>
          </cell>
          <cell r="K342">
            <v>3.3500000000000001E-3</v>
          </cell>
          <cell r="L342">
            <v>0.41299999999999998</v>
          </cell>
          <cell r="M342">
            <v>167</v>
          </cell>
          <cell r="N342">
            <v>5608</v>
          </cell>
          <cell r="O342">
            <v>3.1E-2</v>
          </cell>
          <cell r="P342">
            <v>0.36699999999999999</v>
          </cell>
          <cell r="Q342">
            <v>3</v>
          </cell>
        </row>
        <row r="343">
          <cell r="C343" t="str">
            <v>CHEMICAL ENGINEERING &amp; TECHNOLOGY</v>
          </cell>
          <cell r="D343" t="str">
            <v>WILEY</v>
          </cell>
          <cell r="E343">
            <v>2022</v>
          </cell>
          <cell r="F343">
            <v>2.1</v>
          </cell>
          <cell r="G343">
            <v>0.28999999999999998</v>
          </cell>
          <cell r="H343">
            <v>1.9</v>
          </cell>
          <cell r="I343">
            <v>0.4</v>
          </cell>
          <cell r="J343">
            <v>8.5</v>
          </cell>
          <cell r="K343">
            <v>3.3600000000000001E-3</v>
          </cell>
          <cell r="L343">
            <v>0.27500000000000002</v>
          </cell>
          <cell r="M343">
            <v>273</v>
          </cell>
          <cell r="N343">
            <v>7235</v>
          </cell>
          <cell r="O343">
            <v>5.0999999999999997E-2</v>
          </cell>
          <cell r="P343">
            <v>0.377</v>
          </cell>
          <cell r="Q343">
            <v>3</v>
          </cell>
        </row>
        <row r="344">
          <cell r="C344" t="str">
            <v>CHEMIE IN UNSERER ZEIT</v>
          </cell>
          <cell r="D344" t="str">
            <v>WILEY</v>
          </cell>
          <cell r="E344">
            <v>2022</v>
          </cell>
          <cell r="F344">
            <v>0.8</v>
          </cell>
          <cell r="G344">
            <v>7.0000000000000007E-2</v>
          </cell>
          <cell r="H344">
            <v>0.6</v>
          </cell>
          <cell r="I344">
            <v>0.5</v>
          </cell>
          <cell r="J344">
            <v>8.6999999999999993</v>
          </cell>
          <cell r="K344">
            <v>9.0000000000000006E-5</v>
          </cell>
          <cell r="L344">
            <v>5.6000000000000001E-2</v>
          </cell>
          <cell r="M344">
            <v>26</v>
          </cell>
          <cell r="N344">
            <v>293</v>
          </cell>
          <cell r="O344">
            <v>0.72099999999999997</v>
          </cell>
          <cell r="P344">
            <v>0.104</v>
          </cell>
          <cell r="Q344">
            <v>4</v>
          </cell>
        </row>
        <row r="345">
          <cell r="C345" t="str">
            <v>CHEMIE INGENIEUR TECHNIK</v>
          </cell>
          <cell r="D345" t="str">
            <v>WILEY</v>
          </cell>
          <cell r="E345">
            <v>2022</v>
          </cell>
          <cell r="F345">
            <v>1.9</v>
          </cell>
          <cell r="G345">
            <v>0.21</v>
          </cell>
          <cell r="H345">
            <v>1.6</v>
          </cell>
          <cell r="I345">
            <v>0.3</v>
          </cell>
          <cell r="J345">
            <v>5.9</v>
          </cell>
          <cell r="K345">
            <v>2.16E-3</v>
          </cell>
          <cell r="L345">
            <v>0.26200000000000001</v>
          </cell>
          <cell r="M345">
            <v>196</v>
          </cell>
          <cell r="N345">
            <v>3138</v>
          </cell>
          <cell r="O345">
            <v>0.127</v>
          </cell>
          <cell r="P345">
            <v>0.35599999999999998</v>
          </cell>
          <cell r="Q345">
            <v>3</v>
          </cell>
        </row>
        <row r="346">
          <cell r="C346" t="str">
            <v>CHEMISTRY - A EUROPEAN JOURNAL</v>
          </cell>
          <cell r="D346" t="str">
            <v>WILEY</v>
          </cell>
          <cell r="E346">
            <v>2022</v>
          </cell>
          <cell r="F346">
            <v>4.3</v>
          </cell>
          <cell r="G346">
            <v>0.7</v>
          </cell>
          <cell r="H346">
            <v>4.0999999999999996</v>
          </cell>
          <cell r="I346">
            <v>1.2</v>
          </cell>
          <cell r="J346">
            <v>6.5</v>
          </cell>
          <cell r="K346">
            <v>8.6929999999999993E-2</v>
          </cell>
          <cell r="L346">
            <v>0.91800000000000004</v>
          </cell>
          <cell r="M346">
            <v>1454</v>
          </cell>
          <cell r="N346">
            <v>99680</v>
          </cell>
          <cell r="O346">
            <v>4.9000000000000002E-2</v>
          </cell>
          <cell r="P346">
            <v>0.63200000000000001</v>
          </cell>
          <cell r="Q346">
            <v>2</v>
          </cell>
        </row>
        <row r="347">
          <cell r="C347" t="str">
            <v>CHEMISTRY - AN ASIAN JOURNAL</v>
          </cell>
          <cell r="D347" t="str">
            <v>WILEY</v>
          </cell>
          <cell r="E347">
            <v>2022</v>
          </cell>
          <cell r="F347">
            <v>4.0999999999999996</v>
          </cell>
          <cell r="G347">
            <v>0.56000000000000005</v>
          </cell>
          <cell r="H347">
            <v>3.8</v>
          </cell>
          <cell r="I347">
            <v>0.8</v>
          </cell>
          <cell r="J347">
            <v>4.7</v>
          </cell>
          <cell r="K347">
            <v>1.5630000000000002E-2</v>
          </cell>
          <cell r="L347">
            <v>0.71799999999999997</v>
          </cell>
          <cell r="M347">
            <v>519</v>
          </cell>
          <cell r="N347">
            <v>16123</v>
          </cell>
          <cell r="O347">
            <v>2.5000000000000001E-2</v>
          </cell>
          <cell r="P347">
            <v>0.61499999999999999</v>
          </cell>
          <cell r="Q347">
            <v>2</v>
          </cell>
        </row>
        <row r="348">
          <cell r="C348" t="str">
            <v>CHEMISTRY &amp; BIODIVERSITY</v>
          </cell>
          <cell r="D348" t="str">
            <v>WILEY</v>
          </cell>
          <cell r="E348">
            <v>2022</v>
          </cell>
          <cell r="F348">
            <v>2.9</v>
          </cell>
          <cell r="G348">
            <v>0.44</v>
          </cell>
          <cell r="H348">
            <v>2.8</v>
          </cell>
          <cell r="I348">
            <v>0.6</v>
          </cell>
          <cell r="J348">
            <v>5.9</v>
          </cell>
          <cell r="K348">
            <v>3.9399999999999999E-3</v>
          </cell>
          <cell r="L348">
            <v>0.34100000000000003</v>
          </cell>
          <cell r="M348">
            <v>511</v>
          </cell>
          <cell r="N348">
            <v>7917</v>
          </cell>
          <cell r="O348">
            <v>8.3000000000000004E-2</v>
          </cell>
          <cell r="P348">
            <v>0.45800000000000002</v>
          </cell>
          <cell r="Q348">
            <v>3</v>
          </cell>
        </row>
        <row r="349">
          <cell r="C349" t="str">
            <v>CHEMISTRY &amp; INDUSTRY</v>
          </cell>
          <cell r="D349" t="str">
            <v>WILEY</v>
          </cell>
          <cell r="E349">
            <v>2022</v>
          </cell>
          <cell r="F349">
            <v>0.4</v>
          </cell>
          <cell r="G349">
            <v>0</v>
          </cell>
          <cell r="H349">
            <v>0.3</v>
          </cell>
          <cell r="I349">
            <v>0.2</v>
          </cell>
          <cell r="J349">
            <v>34.4</v>
          </cell>
          <cell r="K349">
            <v>6.9999999999999994E-5</v>
          </cell>
          <cell r="L349">
            <v>5.3999999999999999E-2</v>
          </cell>
          <cell r="M349">
            <v>32</v>
          </cell>
          <cell r="N349">
            <v>526</v>
          </cell>
          <cell r="O349">
            <v>0.115</v>
          </cell>
          <cell r="P349">
            <v>8.8999999999999996E-2</v>
          </cell>
          <cell r="Q349">
            <v>4</v>
          </cell>
        </row>
        <row r="350">
          <cell r="C350" t="str">
            <v>CHEMISTRYOPEN</v>
          </cell>
          <cell r="D350" t="str">
            <v>WILEY</v>
          </cell>
          <cell r="E350">
            <v>2022</v>
          </cell>
          <cell r="F350">
            <v>2.2999999999999998</v>
          </cell>
          <cell r="G350">
            <v>0.39</v>
          </cell>
          <cell r="H350">
            <v>2.2999999999999998</v>
          </cell>
          <cell r="I350">
            <v>0.8</v>
          </cell>
          <cell r="J350">
            <v>3.8</v>
          </cell>
          <cell r="K350">
            <v>2.64E-3</v>
          </cell>
          <cell r="L350">
            <v>0.45400000000000001</v>
          </cell>
          <cell r="M350">
            <v>128</v>
          </cell>
          <cell r="N350">
            <v>2127</v>
          </cell>
          <cell r="O350">
            <v>0.02</v>
          </cell>
          <cell r="P350">
            <v>0.38500000000000001</v>
          </cell>
          <cell r="Q350">
            <v>3</v>
          </cell>
        </row>
        <row r="351">
          <cell r="C351" t="str">
            <v>CHEMISTRYSELECT</v>
          </cell>
          <cell r="D351" t="str">
            <v>WILEY</v>
          </cell>
          <cell r="E351">
            <v>2022</v>
          </cell>
          <cell r="F351">
            <v>2.1</v>
          </cell>
          <cell r="G351">
            <v>0.36</v>
          </cell>
          <cell r="H351">
            <v>2</v>
          </cell>
          <cell r="I351">
            <v>0.6</v>
          </cell>
          <cell r="J351">
            <v>3.4</v>
          </cell>
          <cell r="K351">
            <v>2.137E-2</v>
          </cell>
          <cell r="L351">
            <v>0.26800000000000002</v>
          </cell>
          <cell r="M351">
            <v>2117</v>
          </cell>
          <cell r="N351">
            <v>20838</v>
          </cell>
          <cell r="O351">
            <v>6.8000000000000005E-2</v>
          </cell>
          <cell r="P351">
            <v>0.34</v>
          </cell>
          <cell r="Q351">
            <v>3</v>
          </cell>
        </row>
        <row r="352">
          <cell r="C352" t="str">
            <v>CHEMKON</v>
          </cell>
          <cell r="D352" t="str">
            <v>WILEY</v>
          </cell>
          <cell r="E352">
            <v>2022</v>
          </cell>
          <cell r="F352">
            <v>0.4</v>
          </cell>
          <cell r="G352">
            <v>0.13</v>
          </cell>
          <cell r="H352">
            <v>0.3</v>
          </cell>
          <cell r="I352">
            <v>0.1</v>
          </cell>
          <cell r="J352">
            <v>2.9</v>
          </cell>
          <cell r="K352">
            <v>6.9999999999999994E-5</v>
          </cell>
          <cell r="L352">
            <v>3.2000000000000001E-2</v>
          </cell>
          <cell r="M352">
            <v>53</v>
          </cell>
          <cell r="N352">
            <v>100</v>
          </cell>
          <cell r="O352">
            <v>0.55300000000000005</v>
          </cell>
          <cell r="P352">
            <v>0.14599999999999999</v>
          </cell>
          <cell r="Q352">
            <v>4</v>
          </cell>
        </row>
        <row r="353">
          <cell r="C353" t="str">
            <v>CHEMMEDCHEM</v>
          </cell>
          <cell r="D353" t="str">
            <v>WILEY</v>
          </cell>
          <cell r="E353">
            <v>2022</v>
          </cell>
          <cell r="F353">
            <v>3.4</v>
          </cell>
          <cell r="G353">
            <v>0.82</v>
          </cell>
          <cell r="H353">
            <v>3.3</v>
          </cell>
          <cell r="I353">
            <v>1.1000000000000001</v>
          </cell>
          <cell r="J353">
            <v>6.2</v>
          </cell>
          <cell r="K353">
            <v>7.5399999999999998E-3</v>
          </cell>
          <cell r="L353">
            <v>0.64700000000000002</v>
          </cell>
          <cell r="M353">
            <v>224</v>
          </cell>
          <cell r="N353">
            <v>9500</v>
          </cell>
          <cell r="O353">
            <v>0.03</v>
          </cell>
          <cell r="P353">
            <v>0.55200000000000005</v>
          </cell>
          <cell r="Q353">
            <v>2</v>
          </cell>
        </row>
        <row r="354">
          <cell r="C354" t="str">
            <v>CHEMNANOMAT</v>
          </cell>
          <cell r="D354" t="str">
            <v>WILEY</v>
          </cell>
          <cell r="E354">
            <v>2022</v>
          </cell>
          <cell r="F354">
            <v>3.8</v>
          </cell>
          <cell r="G354">
            <v>0.47</v>
          </cell>
          <cell r="H354">
            <v>3.3</v>
          </cell>
          <cell r="I354">
            <v>0.7</v>
          </cell>
          <cell r="J354">
            <v>3.2</v>
          </cell>
          <cell r="K354">
            <v>4.2700000000000004E-3</v>
          </cell>
          <cell r="L354">
            <v>0.57899999999999996</v>
          </cell>
          <cell r="M354">
            <v>235</v>
          </cell>
          <cell r="N354">
            <v>3494</v>
          </cell>
          <cell r="O354">
            <v>2.9000000000000001E-2</v>
          </cell>
          <cell r="P354">
            <v>0.56499999999999995</v>
          </cell>
          <cell r="Q354">
            <v>2</v>
          </cell>
        </row>
        <row r="355">
          <cell r="C355" t="str">
            <v>CHEMPHOTOCHEM</v>
          </cell>
          <cell r="D355" t="str">
            <v>WILEY</v>
          </cell>
          <cell r="E355">
            <v>2022</v>
          </cell>
          <cell r="F355">
            <v>3.7</v>
          </cell>
          <cell r="G355">
            <v>0.42</v>
          </cell>
          <cell r="H355">
            <v>3.4</v>
          </cell>
          <cell r="I355">
            <v>0.8</v>
          </cell>
          <cell r="J355">
            <v>3</v>
          </cell>
          <cell r="K355">
            <v>4.1399999999999996E-3</v>
          </cell>
          <cell r="L355">
            <v>0.77900000000000003</v>
          </cell>
          <cell r="M355">
            <v>142</v>
          </cell>
          <cell r="N355">
            <v>2186</v>
          </cell>
          <cell r="O355">
            <v>2.9000000000000001E-2</v>
          </cell>
          <cell r="P355">
            <v>0.53100000000000003</v>
          </cell>
          <cell r="Q355">
            <v>2</v>
          </cell>
        </row>
        <row r="356">
          <cell r="C356" t="str">
            <v>CHEMPHYSCHEM</v>
          </cell>
          <cell r="D356" t="str">
            <v>WILEY</v>
          </cell>
          <cell r="E356">
            <v>2022</v>
          </cell>
          <cell r="F356">
            <v>2.9</v>
          </cell>
          <cell r="G356">
            <v>0.57999999999999996</v>
          </cell>
          <cell r="H356">
            <v>3</v>
          </cell>
          <cell r="I356">
            <v>0.7</v>
          </cell>
          <cell r="J356">
            <v>8</v>
          </cell>
          <cell r="K356">
            <v>1.095E-2</v>
          </cell>
          <cell r="L356">
            <v>0.67200000000000004</v>
          </cell>
          <cell r="M356">
            <v>371</v>
          </cell>
          <cell r="N356">
            <v>15846</v>
          </cell>
          <cell r="O356">
            <v>3.1E-2</v>
          </cell>
          <cell r="P356">
            <v>0.67100000000000004</v>
          </cell>
          <cell r="Q356">
            <v>2</v>
          </cell>
        </row>
        <row r="357">
          <cell r="C357" t="str">
            <v>CHEMPLUSCHEM</v>
          </cell>
          <cell r="D357" t="str">
            <v>WILEY</v>
          </cell>
          <cell r="E357">
            <v>2022</v>
          </cell>
          <cell r="F357">
            <v>3.4</v>
          </cell>
          <cell r="G357">
            <v>0.41</v>
          </cell>
          <cell r="H357">
            <v>3</v>
          </cell>
          <cell r="I357">
            <v>0.9</v>
          </cell>
          <cell r="J357">
            <v>3.9</v>
          </cell>
          <cell r="K357">
            <v>5.2199999999999998E-3</v>
          </cell>
          <cell r="L357">
            <v>0.60599999999999998</v>
          </cell>
          <cell r="M357">
            <v>176</v>
          </cell>
          <cell r="N357">
            <v>4640</v>
          </cell>
          <cell r="O357">
            <v>1.9E-2</v>
          </cell>
          <cell r="P357">
            <v>0.53700000000000003</v>
          </cell>
          <cell r="Q357">
            <v>2</v>
          </cell>
        </row>
        <row r="358">
          <cell r="C358" t="str">
            <v>CHEMSUSCHEM</v>
          </cell>
          <cell r="D358" t="str">
            <v>WILEY</v>
          </cell>
          <cell r="E358">
            <v>2022</v>
          </cell>
          <cell r="F358">
            <v>8.4</v>
          </cell>
          <cell r="G358">
            <v>1.1200000000000001</v>
          </cell>
          <cell r="H358">
            <v>8.1</v>
          </cell>
          <cell r="I358">
            <v>2.2999999999999998</v>
          </cell>
          <cell r="J358">
            <v>4.9000000000000004</v>
          </cell>
          <cell r="K358">
            <v>3.8370000000000001E-2</v>
          </cell>
          <cell r="L358">
            <v>1.5840000000000001</v>
          </cell>
          <cell r="M358">
            <v>467</v>
          </cell>
          <cell r="N358">
            <v>38212</v>
          </cell>
          <cell r="O358">
            <v>3.7999999999999999E-2</v>
          </cell>
          <cell r="P358">
            <v>0.82299999999999995</v>
          </cell>
          <cell r="Q358">
            <v>1</v>
          </cell>
        </row>
        <row r="359">
          <cell r="C359" t="str">
            <v>CHEMSYSTEMSCHEM</v>
          </cell>
          <cell r="D359" t="str">
            <v>WILEY</v>
          </cell>
          <cell r="E359">
            <v>2022</v>
          </cell>
          <cell r="F359">
            <v>3.5</v>
          </cell>
          <cell r="G359">
            <v>0.5</v>
          </cell>
          <cell r="H359">
            <v>3.5</v>
          </cell>
          <cell r="I359">
            <v>0.8</v>
          </cell>
          <cell r="J359">
            <v>2.1</v>
          </cell>
          <cell r="K359">
            <v>1.0200000000000001E-3</v>
          </cell>
          <cell r="L359">
            <v>1.2250000000000001</v>
          </cell>
          <cell r="M359">
            <v>26</v>
          </cell>
          <cell r="N359">
            <v>354</v>
          </cell>
          <cell r="O359">
            <v>0.05</v>
          </cell>
          <cell r="P359">
            <v>0.80400000000000005</v>
          </cell>
          <cell r="Q359">
            <v>1</v>
          </cell>
        </row>
        <row r="360">
          <cell r="C360" t="str">
            <v>CHILD &amp; FAMILY SOCIAL WORK</v>
          </cell>
          <cell r="D360" t="str">
            <v>WILEY</v>
          </cell>
          <cell r="E360">
            <v>2022</v>
          </cell>
          <cell r="F360">
            <v>1.7</v>
          </cell>
          <cell r="G360">
            <v>0.73</v>
          </cell>
          <cell r="H360">
            <v>2.1</v>
          </cell>
          <cell r="I360">
            <v>0.4</v>
          </cell>
          <cell r="J360">
            <v>6.3</v>
          </cell>
          <cell r="K360">
            <v>2.7200000000000002E-3</v>
          </cell>
          <cell r="L360">
            <v>0.55000000000000004</v>
          </cell>
          <cell r="M360">
            <v>96</v>
          </cell>
          <cell r="N360">
            <v>2493</v>
          </cell>
          <cell r="O360">
            <v>0.09</v>
          </cell>
          <cell r="P360">
            <v>0.42</v>
          </cell>
          <cell r="Q360">
            <v>3</v>
          </cell>
        </row>
        <row r="361">
          <cell r="C361" t="str">
            <v>CHILD ABUSE REVIEW</v>
          </cell>
          <cell r="D361" t="str">
            <v>WILEY</v>
          </cell>
          <cell r="E361">
            <v>2022</v>
          </cell>
          <cell r="F361">
            <v>1.6</v>
          </cell>
          <cell r="G361">
            <v>0.8</v>
          </cell>
          <cell r="H361">
            <v>1.7</v>
          </cell>
          <cell r="I361">
            <v>0.5</v>
          </cell>
          <cell r="J361">
            <v>7.7</v>
          </cell>
          <cell r="K361">
            <v>7.9000000000000001E-4</v>
          </cell>
          <cell r="L361">
            <v>0.48499999999999999</v>
          </cell>
          <cell r="M361">
            <v>53</v>
          </cell>
          <cell r="N361">
            <v>1183</v>
          </cell>
          <cell r="O361">
            <v>7.4999999999999997E-2</v>
          </cell>
          <cell r="P361">
            <v>0.307</v>
          </cell>
          <cell r="Q361">
            <v>3</v>
          </cell>
        </row>
        <row r="362">
          <cell r="C362" t="str">
            <v>CHILD AND ADOLESCENT MENTAL HEALTH</v>
          </cell>
          <cell r="D362" t="str">
            <v>WILEY</v>
          </cell>
          <cell r="E362">
            <v>2022</v>
          </cell>
          <cell r="F362">
            <v>6.1</v>
          </cell>
          <cell r="G362">
            <v>0.9</v>
          </cell>
          <cell r="H362">
            <v>4.4000000000000004</v>
          </cell>
          <cell r="I362">
            <v>1.5</v>
          </cell>
          <cell r="J362">
            <v>5.6</v>
          </cell>
          <cell r="K362">
            <v>2.3700000000000001E-3</v>
          </cell>
          <cell r="L362">
            <v>1.3380000000000001</v>
          </cell>
          <cell r="M362">
            <v>49</v>
          </cell>
          <cell r="N362">
            <v>1831</v>
          </cell>
          <cell r="O362">
            <v>2.7E-2</v>
          </cell>
          <cell r="P362">
            <v>0.94199999999999995</v>
          </cell>
          <cell r="Q362">
            <v>1</v>
          </cell>
        </row>
        <row r="363">
          <cell r="C363" t="str">
            <v>CHILD DEVELOPMENT</v>
          </cell>
          <cell r="D363" t="str">
            <v>WILEY</v>
          </cell>
          <cell r="E363">
            <v>2022</v>
          </cell>
          <cell r="F363">
            <v>4.5999999999999996</v>
          </cell>
          <cell r="G363">
            <v>1.63</v>
          </cell>
          <cell r="H363">
            <v>5.9</v>
          </cell>
          <cell r="I363">
            <v>0.8</v>
          </cell>
          <cell r="J363">
            <v>15.7</v>
          </cell>
          <cell r="K363">
            <v>2.0310000000000002E-2</v>
          </cell>
          <cell r="L363">
            <v>2.1829999999999998</v>
          </cell>
          <cell r="M363">
            <v>154</v>
          </cell>
          <cell r="N363">
            <v>35175</v>
          </cell>
          <cell r="O363">
            <v>3.3000000000000002E-2</v>
          </cell>
          <cell r="P363">
            <v>0.89200000000000002</v>
          </cell>
          <cell r="Q363">
            <v>1</v>
          </cell>
        </row>
        <row r="364">
          <cell r="C364" t="str">
            <v>CHILD DEVELOPMENT PERSPECTIVES</v>
          </cell>
          <cell r="D364" t="str">
            <v>WILEY</v>
          </cell>
          <cell r="E364">
            <v>2022</v>
          </cell>
          <cell r="F364">
            <v>6.4</v>
          </cell>
          <cell r="G364">
            <v>1.75</v>
          </cell>
          <cell r="H364">
            <v>8.6</v>
          </cell>
          <cell r="I364">
            <v>0.7</v>
          </cell>
          <cell r="J364">
            <v>7.9</v>
          </cell>
          <cell r="K364">
            <v>6.11E-3</v>
          </cell>
          <cell r="L364">
            <v>3.3</v>
          </cell>
          <cell r="M364">
            <v>35</v>
          </cell>
          <cell r="N364">
            <v>4903</v>
          </cell>
          <cell r="O364">
            <v>1.2E-2</v>
          </cell>
          <cell r="P364">
            <v>0.92900000000000005</v>
          </cell>
          <cell r="Q364">
            <v>1</v>
          </cell>
        </row>
        <row r="365">
          <cell r="C365" t="str">
            <v>CHILD: CARE, HEALTH AND DEVELOPMENT</v>
          </cell>
          <cell r="D365" t="str">
            <v>WILEY</v>
          </cell>
          <cell r="E365">
            <v>2022</v>
          </cell>
          <cell r="F365">
            <v>1.9</v>
          </cell>
          <cell r="G365">
            <v>0.75</v>
          </cell>
          <cell r="H365">
            <v>2.9</v>
          </cell>
          <cell r="I365">
            <v>0.3</v>
          </cell>
          <cell r="J365">
            <v>9</v>
          </cell>
          <cell r="K365">
            <v>3.5300000000000002E-3</v>
          </cell>
          <cell r="L365">
            <v>0.79400000000000004</v>
          </cell>
          <cell r="M365">
            <v>134</v>
          </cell>
          <cell r="N365">
            <v>4989</v>
          </cell>
          <cell r="O365">
            <v>5.0999999999999997E-2</v>
          </cell>
          <cell r="P365">
            <v>0.435</v>
          </cell>
          <cell r="Q365">
            <v>3</v>
          </cell>
        </row>
        <row r="366">
          <cell r="C366" t="str">
            <v>CHILDREN &amp; SOCIETY</v>
          </cell>
          <cell r="D366" t="str">
            <v>WILEY</v>
          </cell>
          <cell r="E366">
            <v>2022</v>
          </cell>
          <cell r="F366">
            <v>1.7</v>
          </cell>
          <cell r="G366">
            <v>0.9</v>
          </cell>
          <cell r="H366">
            <v>1.9</v>
          </cell>
          <cell r="I366">
            <v>0.3</v>
          </cell>
          <cell r="J366">
            <v>9.3000000000000007</v>
          </cell>
          <cell r="K366">
            <v>1.2700000000000001E-3</v>
          </cell>
          <cell r="L366">
            <v>0.54300000000000004</v>
          </cell>
          <cell r="M366">
            <v>123</v>
          </cell>
          <cell r="N366">
            <v>1644</v>
          </cell>
          <cell r="O366">
            <v>0.16700000000000001</v>
          </cell>
          <cell r="P366">
            <v>0.42</v>
          </cell>
          <cell r="Q366">
            <v>3</v>
          </cell>
        </row>
        <row r="367">
          <cell r="C367" t="str">
            <v>CHINA &amp; WORLD ECONOMY</v>
          </cell>
          <cell r="D367" t="str">
            <v>WILEY</v>
          </cell>
          <cell r="E367">
            <v>2022</v>
          </cell>
          <cell r="F367">
            <v>3.1</v>
          </cell>
          <cell r="G367">
            <v>0.89</v>
          </cell>
          <cell r="H367">
            <v>3.4</v>
          </cell>
          <cell r="I367">
            <v>0.8</v>
          </cell>
          <cell r="J367">
            <v>5.8</v>
          </cell>
          <cell r="K367">
            <v>9.7000000000000005E-4</v>
          </cell>
          <cell r="L367">
            <v>0.61399999999999999</v>
          </cell>
          <cell r="M367">
            <v>50</v>
          </cell>
          <cell r="N367">
            <v>1250</v>
          </cell>
          <cell r="O367">
            <v>0.124</v>
          </cell>
          <cell r="P367">
            <v>0.67200000000000004</v>
          </cell>
          <cell r="Q367">
            <v>2</v>
          </cell>
        </row>
        <row r="368">
          <cell r="C368" t="str">
            <v>CHINESE JOURNAL OF CHEMISTRY</v>
          </cell>
          <cell r="D368" t="str">
            <v>WILEY</v>
          </cell>
          <cell r="E368">
            <v>2022</v>
          </cell>
          <cell r="F368">
            <v>5.4</v>
          </cell>
          <cell r="G368">
            <v>0.91</v>
          </cell>
          <cell r="H368">
            <v>4.4000000000000004</v>
          </cell>
          <cell r="I368">
            <v>1.7</v>
          </cell>
          <cell r="J368">
            <v>2.9</v>
          </cell>
          <cell r="K368">
            <v>9.6600000000000002E-3</v>
          </cell>
          <cell r="L368">
            <v>0.89</v>
          </cell>
          <cell r="M368">
            <v>297</v>
          </cell>
          <cell r="N368">
            <v>8014</v>
          </cell>
          <cell r="O368">
            <v>0.14399999999999999</v>
          </cell>
          <cell r="P368">
            <v>0.68799999999999994</v>
          </cell>
          <cell r="Q368">
            <v>2</v>
          </cell>
        </row>
        <row r="369">
          <cell r="C369" t="str">
            <v>CHINESE JOURNAL OF GEOPHYSICS: (ACTA GEOPHYSICAL SINICA)</v>
          </cell>
          <cell r="D369" t="str">
            <v>WILEY</v>
          </cell>
          <cell r="E369">
            <v>2022</v>
          </cell>
          <cell r="F369">
            <v>1.4</v>
          </cell>
          <cell r="G369">
            <v>0.36</v>
          </cell>
          <cell r="H369">
            <v>1.4</v>
          </cell>
          <cell r="I369">
            <v>0.3</v>
          </cell>
          <cell r="J369">
            <v>7.9</v>
          </cell>
          <cell r="K369">
            <v>4.4200000000000003E-3</v>
          </cell>
          <cell r="L369">
            <v>0.26400000000000001</v>
          </cell>
          <cell r="M369">
            <v>363</v>
          </cell>
          <cell r="N369">
            <v>7280</v>
          </cell>
          <cell r="O369">
            <v>0.33700000000000002</v>
          </cell>
          <cell r="P369">
            <v>0.30499999999999999</v>
          </cell>
          <cell r="Q369">
            <v>3</v>
          </cell>
        </row>
        <row r="370">
          <cell r="C370" t="str">
            <v>CHIRALITY</v>
          </cell>
          <cell r="D370" t="str">
            <v>WILEY</v>
          </cell>
          <cell r="E370">
            <v>2022</v>
          </cell>
          <cell r="F370">
            <v>2</v>
          </cell>
          <cell r="G370">
            <v>0.52</v>
          </cell>
          <cell r="H370">
            <v>1.9</v>
          </cell>
          <cell r="I370">
            <v>0.8</v>
          </cell>
          <cell r="J370">
            <v>9.4</v>
          </cell>
          <cell r="K370">
            <v>1.72E-3</v>
          </cell>
          <cell r="L370">
            <v>0.35399999999999998</v>
          </cell>
          <cell r="M370">
            <v>98</v>
          </cell>
          <cell r="N370">
            <v>3489</v>
          </cell>
          <cell r="O370">
            <v>0.09</v>
          </cell>
          <cell r="P370">
            <v>0.433</v>
          </cell>
          <cell r="Q370">
            <v>3</v>
          </cell>
        </row>
        <row r="371">
          <cell r="C371" t="str">
            <v>CHRONIC DISEASES AND TRANSLATIONAL MEDICINE</v>
          </cell>
          <cell r="D371" t="str">
            <v>WILEY</v>
          </cell>
          <cell r="E371">
            <v>2022</v>
          </cell>
        </row>
        <row r="372">
          <cell r="C372" t="str">
            <v>CITY &amp; SOCIETY</v>
          </cell>
          <cell r="D372" t="str">
            <v>WILEY</v>
          </cell>
          <cell r="E372">
            <v>2022</v>
          </cell>
          <cell r="F372">
            <v>0.7</v>
          </cell>
          <cell r="G372">
            <v>0.42</v>
          </cell>
          <cell r="H372">
            <v>0.8</v>
          </cell>
          <cell r="I372">
            <v>0.2</v>
          </cell>
          <cell r="J372">
            <v>8.9</v>
          </cell>
          <cell r="K372">
            <v>5.6999999999999998E-4</v>
          </cell>
          <cell r="L372">
            <v>0.35599999999999998</v>
          </cell>
          <cell r="M372">
            <v>13</v>
          </cell>
          <cell r="N372">
            <v>478</v>
          </cell>
          <cell r="O372">
            <v>0</v>
          </cell>
          <cell r="P372">
            <v>0.69799999999999995</v>
          </cell>
          <cell r="Q372">
            <v>2</v>
          </cell>
        </row>
        <row r="373">
          <cell r="C373" t="str">
            <v>CLADISTICS</v>
          </cell>
          <cell r="D373" t="str">
            <v>WILEY</v>
          </cell>
          <cell r="E373">
            <v>2022</v>
          </cell>
          <cell r="F373">
            <v>3.6</v>
          </cell>
          <cell r="G373">
            <v>1.58</v>
          </cell>
          <cell r="H373">
            <v>4.0999999999999996</v>
          </cell>
          <cell r="I373">
            <v>1.6</v>
          </cell>
          <cell r="J373">
            <v>11.6</v>
          </cell>
          <cell r="K373">
            <v>2.1800000000000001E-3</v>
          </cell>
          <cell r="L373">
            <v>1.3440000000000001</v>
          </cell>
          <cell r="M373">
            <v>24</v>
          </cell>
          <cell r="N373">
            <v>3957</v>
          </cell>
          <cell r="O373">
            <v>0.04</v>
          </cell>
          <cell r="P373">
            <v>0.96299999999999997</v>
          </cell>
          <cell r="Q373">
            <v>1</v>
          </cell>
        </row>
        <row r="374">
          <cell r="C374" t="str">
            <v>CLEAN - SOIL, AIR, WATER</v>
          </cell>
          <cell r="D374" t="str">
            <v>WILEY</v>
          </cell>
          <cell r="E374">
            <v>2022</v>
          </cell>
          <cell r="F374">
            <v>1.7</v>
          </cell>
          <cell r="G374">
            <v>0.37</v>
          </cell>
          <cell r="H374">
            <v>1.9</v>
          </cell>
          <cell r="I374">
            <v>0.3</v>
          </cell>
          <cell r="J374">
            <v>8.6</v>
          </cell>
          <cell r="K374">
            <v>8.3000000000000001E-4</v>
          </cell>
          <cell r="L374">
            <v>0.25600000000000001</v>
          </cell>
          <cell r="M374">
            <v>65</v>
          </cell>
          <cell r="N374">
            <v>3575</v>
          </cell>
          <cell r="O374">
            <v>3.2000000000000001E-2</v>
          </cell>
          <cell r="P374">
            <v>0.51800000000000002</v>
          </cell>
          <cell r="Q374">
            <v>2</v>
          </cell>
        </row>
        <row r="375">
          <cell r="C375" t="str">
            <v>CLINICAL &amp; EXPERIMENTAL ALLERGY</v>
          </cell>
          <cell r="D375" t="str">
            <v>WILEY</v>
          </cell>
          <cell r="E375">
            <v>2022</v>
          </cell>
          <cell r="F375">
            <v>6.1</v>
          </cell>
          <cell r="G375">
            <v>0.89</v>
          </cell>
          <cell r="H375">
            <v>5</v>
          </cell>
          <cell r="I375">
            <v>1.7</v>
          </cell>
          <cell r="J375">
            <v>9.6999999999999993</v>
          </cell>
          <cell r="K375">
            <v>7.8899999999999994E-3</v>
          </cell>
          <cell r="L375">
            <v>1.3320000000000001</v>
          </cell>
          <cell r="M375">
            <v>75</v>
          </cell>
          <cell r="N375">
            <v>11429</v>
          </cell>
          <cell r="O375">
            <v>9.0999999999999998E-2</v>
          </cell>
          <cell r="P375">
            <v>0.76800000000000002</v>
          </cell>
          <cell r="Q375">
            <v>1</v>
          </cell>
        </row>
        <row r="376">
          <cell r="C376" t="str">
            <v>CLINICAL &amp; EXPERIMENTAL OPHTHALMOLOGY</v>
          </cell>
          <cell r="D376" t="str">
            <v>WILEY</v>
          </cell>
          <cell r="E376">
            <v>2022</v>
          </cell>
          <cell r="F376">
            <v>4</v>
          </cell>
          <cell r="G376">
            <v>1.21</v>
          </cell>
          <cell r="H376">
            <v>4.0999999999999996</v>
          </cell>
          <cell r="I376">
            <v>1.5</v>
          </cell>
          <cell r="J376">
            <v>8.1999999999999993</v>
          </cell>
          <cell r="K376">
            <v>4.2900000000000004E-3</v>
          </cell>
          <cell r="L376">
            <v>1.0880000000000001</v>
          </cell>
          <cell r="M376">
            <v>67</v>
          </cell>
          <cell r="N376">
            <v>5127</v>
          </cell>
          <cell r="O376">
            <v>0.128</v>
          </cell>
          <cell r="P376">
            <v>0.79800000000000004</v>
          </cell>
          <cell r="Q376">
            <v>1</v>
          </cell>
        </row>
        <row r="377">
          <cell r="C377" t="str">
            <v>CLINICAL &amp; TRANSLATIONAL IMMUNOLOGY</v>
          </cell>
          <cell r="D377" t="str">
            <v>WILEY</v>
          </cell>
          <cell r="E377">
            <v>2022</v>
          </cell>
          <cell r="F377">
            <v>5.8</v>
          </cell>
          <cell r="G377">
            <v>0.89</v>
          </cell>
          <cell r="H377">
            <v>5.9</v>
          </cell>
          <cell r="I377">
            <v>1.4</v>
          </cell>
          <cell r="J377">
            <v>2.8</v>
          </cell>
          <cell r="K377">
            <v>4.8199999999999996E-3</v>
          </cell>
          <cell r="L377">
            <v>1.597</v>
          </cell>
          <cell r="M377">
            <v>72</v>
          </cell>
          <cell r="N377">
            <v>2738</v>
          </cell>
          <cell r="O377">
            <v>1.4999999999999999E-2</v>
          </cell>
          <cell r="P377">
            <v>0.68600000000000005</v>
          </cell>
          <cell r="Q377">
            <v>2</v>
          </cell>
        </row>
        <row r="378">
          <cell r="C378" t="str">
            <v>CLINICAL ADVANCES IN PERIODONTICS</v>
          </cell>
          <cell r="D378" t="str">
            <v>WILEY</v>
          </cell>
          <cell r="E378">
            <v>2022</v>
          </cell>
          <cell r="F378">
            <v>0.7</v>
          </cell>
          <cell r="G378">
            <v>0.3</v>
          </cell>
          <cell r="H378">
            <v>0.6</v>
          </cell>
          <cell r="I378">
            <v>0.1</v>
          </cell>
          <cell r="J378">
            <v>3.9</v>
          </cell>
          <cell r="K378">
            <v>2.0000000000000001E-4</v>
          </cell>
          <cell r="L378">
            <v>0.121</v>
          </cell>
          <cell r="M378">
            <v>28</v>
          </cell>
          <cell r="N378">
            <v>185</v>
          </cell>
          <cell r="O378">
            <v>4.2999999999999997E-2</v>
          </cell>
          <cell r="P378">
            <v>0.45500000000000002</v>
          </cell>
          <cell r="Q378">
            <v>3</v>
          </cell>
        </row>
        <row r="379">
          <cell r="C379" t="str">
            <v>CLINICAL ANATOMY</v>
          </cell>
          <cell r="D379" t="str">
            <v>WILEY</v>
          </cell>
          <cell r="E379">
            <v>2022</v>
          </cell>
          <cell r="F379">
            <v>2.4</v>
          </cell>
          <cell r="G379">
            <v>1.1299999999999999</v>
          </cell>
          <cell r="H379">
            <v>2.2999999999999998</v>
          </cell>
          <cell r="I379">
            <v>0.4</v>
          </cell>
          <cell r="J379">
            <v>8.6999999999999993</v>
          </cell>
          <cell r="K379">
            <v>3.8500000000000001E-3</v>
          </cell>
          <cell r="L379">
            <v>0.56100000000000005</v>
          </cell>
          <cell r="M379">
            <v>144</v>
          </cell>
          <cell r="N379">
            <v>5113</v>
          </cell>
          <cell r="O379">
            <v>0.114</v>
          </cell>
          <cell r="P379">
            <v>0.67500000000000004</v>
          </cell>
          <cell r="Q379">
            <v>2</v>
          </cell>
        </row>
        <row r="380">
          <cell r="C380" t="str">
            <v>CLINICAL AND EXPERIMENTAL DENTAL RESEARCH</v>
          </cell>
          <cell r="D380" t="str">
            <v>WILEY</v>
          </cell>
          <cell r="E380">
            <v>2022</v>
          </cell>
          <cell r="F380">
            <v>1.8</v>
          </cell>
          <cell r="G380">
            <v>0.66</v>
          </cell>
          <cell r="H380">
            <v>1.9</v>
          </cell>
          <cell r="I380">
            <v>0.3</v>
          </cell>
          <cell r="J380">
            <v>2.7</v>
          </cell>
          <cell r="K380">
            <v>1.34E-3</v>
          </cell>
          <cell r="L380">
            <v>0.373</v>
          </cell>
          <cell r="M380">
            <v>167</v>
          </cell>
          <cell r="N380">
            <v>881</v>
          </cell>
          <cell r="O380">
            <v>3.2000000000000001E-2</v>
          </cell>
          <cell r="P380">
            <v>0.84799999999999998</v>
          </cell>
          <cell r="Q380">
            <v>1</v>
          </cell>
        </row>
        <row r="381">
          <cell r="C381" t="str">
            <v>CLINICAL AND EXPERIMENTAL NEUROIMMUNOLOGY</v>
          </cell>
          <cell r="D381" t="str">
            <v>WILEY</v>
          </cell>
          <cell r="E381">
            <v>2022</v>
          </cell>
        </row>
        <row r="382">
          <cell r="C382" t="str">
            <v>CLINICAL AND EXPERIMENTAL PHARMACOLOGY AND PHYSIOLOGY</v>
          </cell>
          <cell r="D382" t="str">
            <v>WILEY</v>
          </cell>
          <cell r="E382">
            <v>2022</v>
          </cell>
          <cell r="F382">
            <v>2.9</v>
          </cell>
          <cell r="G382">
            <v>0.75</v>
          </cell>
          <cell r="H382">
            <v>2.8</v>
          </cell>
          <cell r="I382">
            <v>0.6</v>
          </cell>
          <cell r="J382">
            <v>10.1</v>
          </cell>
          <cell r="K382">
            <v>3.62E-3</v>
          </cell>
          <cell r="L382">
            <v>0.48899999999999999</v>
          </cell>
          <cell r="M382">
            <v>108</v>
          </cell>
          <cell r="N382">
            <v>7012</v>
          </cell>
          <cell r="O382">
            <v>7.0000000000000001E-3</v>
          </cell>
          <cell r="P382">
            <v>0.53800000000000003</v>
          </cell>
          <cell r="Q382">
            <v>2</v>
          </cell>
        </row>
        <row r="383">
          <cell r="C383" t="str">
            <v>CLINICAL AND TRANSLATIONAL ALLERGY</v>
          </cell>
          <cell r="D383" t="str">
            <v>WILEY</v>
          </cell>
          <cell r="E383">
            <v>2022</v>
          </cell>
          <cell r="F383">
            <v>4.4000000000000004</v>
          </cell>
          <cell r="G383">
            <v>0.77</v>
          </cell>
          <cell r="H383">
            <v>4.5</v>
          </cell>
          <cell r="I383">
            <v>1.2</v>
          </cell>
          <cell r="J383">
            <v>4.3</v>
          </cell>
          <cell r="K383">
            <v>2.7000000000000001E-3</v>
          </cell>
          <cell r="L383">
            <v>1.226</v>
          </cell>
          <cell r="M383">
            <v>78</v>
          </cell>
          <cell r="N383">
            <v>1889</v>
          </cell>
          <cell r="O383">
            <v>5.2999999999999999E-2</v>
          </cell>
          <cell r="P383">
            <v>0.55400000000000005</v>
          </cell>
          <cell r="Q383">
            <v>2</v>
          </cell>
        </row>
        <row r="384">
          <cell r="C384" t="str">
            <v>CLINICAL AND TRANSLATIONAL MEDICINE</v>
          </cell>
          <cell r="D384" t="str">
            <v>WILEY</v>
          </cell>
          <cell r="E384">
            <v>2022</v>
          </cell>
          <cell r="F384">
            <v>10.6</v>
          </cell>
          <cell r="G384">
            <v>1.62</v>
          </cell>
          <cell r="H384">
            <v>10.4</v>
          </cell>
          <cell r="I384">
            <v>1.4</v>
          </cell>
          <cell r="J384">
            <v>2.2000000000000002</v>
          </cell>
          <cell r="K384">
            <v>7.1599999999999997E-3</v>
          </cell>
          <cell r="L384">
            <v>1.9630000000000001</v>
          </cell>
          <cell r="M384">
            <v>375</v>
          </cell>
          <cell r="N384">
            <v>5458</v>
          </cell>
          <cell r="O384">
            <v>2.5000000000000001E-2</v>
          </cell>
          <cell r="P384">
            <v>0.90100000000000002</v>
          </cell>
          <cell r="Q384">
            <v>1</v>
          </cell>
        </row>
        <row r="385">
          <cell r="C385" t="str">
            <v>CLINICAL AND TRANSLATIONAL SCIENCE</v>
          </cell>
          <cell r="D385" t="str">
            <v>WILEY</v>
          </cell>
          <cell r="E385">
            <v>2022</v>
          </cell>
          <cell r="F385">
            <v>3.9</v>
          </cell>
          <cell r="G385">
            <v>0.83</v>
          </cell>
          <cell r="H385">
            <v>4</v>
          </cell>
          <cell r="I385">
            <v>0.5</v>
          </cell>
          <cell r="J385">
            <v>2.9</v>
          </cell>
          <cell r="K385">
            <v>6.1900000000000002E-3</v>
          </cell>
          <cell r="L385">
            <v>1.0760000000000001</v>
          </cell>
          <cell r="M385">
            <v>223</v>
          </cell>
          <cell r="N385">
            <v>3778</v>
          </cell>
          <cell r="O385">
            <v>3.3000000000000002E-2</v>
          </cell>
          <cell r="P385">
            <v>0.48899999999999999</v>
          </cell>
          <cell r="Q385">
            <v>3</v>
          </cell>
        </row>
        <row r="386">
          <cell r="C386" t="str">
            <v>CLINICAL CARDIOLOGY</v>
          </cell>
          <cell r="D386" t="str">
            <v>WILEY</v>
          </cell>
          <cell r="E386">
            <v>2022</v>
          </cell>
          <cell r="F386">
            <v>2.7</v>
          </cell>
          <cell r="G386">
            <v>0.57999999999999996</v>
          </cell>
          <cell r="H386">
            <v>2.7</v>
          </cell>
          <cell r="I386">
            <v>0.5</v>
          </cell>
          <cell r="J386">
            <v>6.9</v>
          </cell>
          <cell r="K386">
            <v>7.0400000000000003E-3</v>
          </cell>
          <cell r="L386">
            <v>0.83599999999999997</v>
          </cell>
          <cell r="M386">
            <v>163</v>
          </cell>
          <cell r="N386">
            <v>5778</v>
          </cell>
          <cell r="O386">
            <v>1.9E-2</v>
          </cell>
          <cell r="P386">
            <v>0.42299999999999999</v>
          </cell>
          <cell r="Q386">
            <v>3</v>
          </cell>
        </row>
        <row r="387">
          <cell r="C387" t="str">
            <v>CLINICAL CASE REPORTS</v>
          </cell>
          <cell r="D387" t="str">
            <v>WILEY</v>
          </cell>
          <cell r="E387">
            <v>2022</v>
          </cell>
          <cell r="F387">
            <v>0.7</v>
          </cell>
          <cell r="G387">
            <v>0.18</v>
          </cell>
          <cell r="H387">
            <v>0.7</v>
          </cell>
          <cell r="I387">
            <v>0.2</v>
          </cell>
          <cell r="J387">
            <v>2.7</v>
          </cell>
          <cell r="K387">
            <v>5.2399999999999999E-3</v>
          </cell>
          <cell r="L387">
            <v>0.16</v>
          </cell>
          <cell r="M387">
            <v>1341</v>
          </cell>
          <cell r="N387">
            <v>3110</v>
          </cell>
          <cell r="O387">
            <v>0.04</v>
          </cell>
          <cell r="P387">
            <v>0.62</v>
          </cell>
          <cell r="Q387">
            <v>2</v>
          </cell>
        </row>
        <row r="388">
          <cell r="C388" t="str">
            <v>CLINICAL ENDOCRINOLOGY</v>
          </cell>
          <cell r="D388" t="str">
            <v>WILEY</v>
          </cell>
          <cell r="E388">
            <v>2022</v>
          </cell>
          <cell r="F388">
            <v>3.2</v>
          </cell>
          <cell r="G388">
            <v>0.66</v>
          </cell>
          <cell r="H388">
            <v>3.6</v>
          </cell>
          <cell r="I388">
            <v>0.8</v>
          </cell>
          <cell r="J388">
            <v>10.9</v>
          </cell>
          <cell r="K388">
            <v>8.8199999999999997E-3</v>
          </cell>
          <cell r="L388">
            <v>0.94499999999999995</v>
          </cell>
          <cell r="M388">
            <v>158</v>
          </cell>
          <cell r="N388">
            <v>15283</v>
          </cell>
          <cell r="O388">
            <v>0.03</v>
          </cell>
          <cell r="P388">
            <v>0.39</v>
          </cell>
          <cell r="Q388">
            <v>3</v>
          </cell>
        </row>
        <row r="389">
          <cell r="C389" t="str">
            <v>CLINICAL GENETICS</v>
          </cell>
          <cell r="D389" t="str">
            <v>WILEY</v>
          </cell>
          <cell r="E389">
            <v>2022</v>
          </cell>
          <cell r="F389">
            <v>3.5</v>
          </cell>
          <cell r="G389">
            <v>0.78</v>
          </cell>
          <cell r="H389">
            <v>3.9</v>
          </cell>
          <cell r="I389">
            <v>0.5</v>
          </cell>
          <cell r="J389">
            <v>7.8</v>
          </cell>
          <cell r="K389">
            <v>1.0070000000000001E-2</v>
          </cell>
          <cell r="L389">
            <v>1.256</v>
          </cell>
          <cell r="M389">
            <v>131</v>
          </cell>
          <cell r="N389">
            <v>9288</v>
          </cell>
          <cell r="O389">
            <v>0.02</v>
          </cell>
          <cell r="P389">
            <v>0.61699999999999999</v>
          </cell>
          <cell r="Q389">
            <v>2</v>
          </cell>
        </row>
        <row r="390">
          <cell r="C390" t="str">
            <v>CLINICAL IMPLANT DENTISTRY AND RELATED RESEARCH</v>
          </cell>
          <cell r="D390" t="str">
            <v>WILEY</v>
          </cell>
          <cell r="E390">
            <v>2022</v>
          </cell>
          <cell r="F390">
            <v>3.6</v>
          </cell>
          <cell r="G390">
            <v>1.49</v>
          </cell>
          <cell r="H390">
            <v>4.5999999999999996</v>
          </cell>
          <cell r="I390">
            <v>0.6</v>
          </cell>
          <cell r="J390">
            <v>6.5</v>
          </cell>
          <cell r="K390">
            <v>4.81E-3</v>
          </cell>
          <cell r="L390">
            <v>0.96599999999999997</v>
          </cell>
          <cell r="M390">
            <v>106</v>
          </cell>
          <cell r="N390">
            <v>5781</v>
          </cell>
          <cell r="O390">
            <v>0.127</v>
          </cell>
          <cell r="P390">
            <v>0.76400000000000001</v>
          </cell>
          <cell r="Q390">
            <v>1</v>
          </cell>
        </row>
        <row r="391">
          <cell r="C391" t="str">
            <v>CLINICAL OBESITY</v>
          </cell>
          <cell r="D391" t="str">
            <v>WILEY</v>
          </cell>
          <cell r="E391">
            <v>2022</v>
          </cell>
          <cell r="F391">
            <v>3.3</v>
          </cell>
          <cell r="G391">
            <v>0.63</v>
          </cell>
          <cell r="H391">
            <v>3.5</v>
          </cell>
          <cell r="I391">
            <v>0.5</v>
          </cell>
          <cell r="J391">
            <v>4.3</v>
          </cell>
          <cell r="K391">
            <v>2.7599999999999999E-3</v>
          </cell>
          <cell r="L391">
            <v>1.056</v>
          </cell>
          <cell r="M391">
            <v>57</v>
          </cell>
          <cell r="N391">
            <v>1429</v>
          </cell>
          <cell r="O391">
            <v>2.4E-2</v>
          </cell>
          <cell r="P391">
            <v>0.86799999999999999</v>
          </cell>
          <cell r="Q391">
            <v>1</v>
          </cell>
        </row>
        <row r="392">
          <cell r="C392" t="str">
            <v>CLINICAL ORAL IMPLANTS RESEARCH</v>
          </cell>
          <cell r="D392" t="str">
            <v>WILEY</v>
          </cell>
          <cell r="E392">
            <v>2022</v>
          </cell>
          <cell r="F392">
            <v>4.3</v>
          </cell>
          <cell r="G392">
            <v>1.32</v>
          </cell>
          <cell r="H392">
            <v>5.7</v>
          </cell>
          <cell r="I392">
            <v>1</v>
          </cell>
          <cell r="J392">
            <v>9.5</v>
          </cell>
          <cell r="K392">
            <v>9.0699999999999999E-3</v>
          </cell>
          <cell r="L392">
            <v>1.2490000000000001</v>
          </cell>
          <cell r="M392">
            <v>112</v>
          </cell>
          <cell r="N392">
            <v>16001</v>
          </cell>
          <cell r="O392">
            <v>0.11799999999999999</v>
          </cell>
          <cell r="P392">
            <v>0.874</v>
          </cell>
          <cell r="Q392">
            <v>1</v>
          </cell>
        </row>
        <row r="393">
          <cell r="C393" t="str">
            <v>CLINICAL OTOLARYNGOLOGY</v>
          </cell>
          <cell r="D393" t="str">
            <v>WILEY</v>
          </cell>
          <cell r="E393">
            <v>2022</v>
          </cell>
          <cell r="F393">
            <v>2.1</v>
          </cell>
          <cell r="G393">
            <v>0.87</v>
          </cell>
          <cell r="H393">
            <v>2.5</v>
          </cell>
          <cell r="I393">
            <v>0.3</v>
          </cell>
          <cell r="J393">
            <v>7.7</v>
          </cell>
          <cell r="K393">
            <v>4.6600000000000001E-3</v>
          </cell>
          <cell r="L393">
            <v>0.747</v>
          </cell>
          <cell r="M393">
            <v>90</v>
          </cell>
          <cell r="N393">
            <v>4409</v>
          </cell>
          <cell r="O393">
            <v>4.7E-2</v>
          </cell>
          <cell r="P393">
            <v>0.5</v>
          </cell>
          <cell r="Q393">
            <v>2</v>
          </cell>
        </row>
        <row r="394">
          <cell r="C394" t="str">
            <v>CLINICAL PHARMACOLOGY &amp; THERAPEUTICS</v>
          </cell>
          <cell r="D394" t="str">
            <v>WILEY</v>
          </cell>
          <cell r="E394">
            <v>2022</v>
          </cell>
          <cell r="F394">
            <v>6.7</v>
          </cell>
          <cell r="G394">
            <v>1.57</v>
          </cell>
          <cell r="H394">
            <v>6.6</v>
          </cell>
          <cell r="I394">
            <v>1.9</v>
          </cell>
          <cell r="J394">
            <v>8.6999999999999993</v>
          </cell>
          <cell r="K394">
            <v>2.044E-2</v>
          </cell>
          <cell r="L394">
            <v>1.861</v>
          </cell>
          <cell r="M394">
            <v>204</v>
          </cell>
          <cell r="N394">
            <v>20310</v>
          </cell>
          <cell r="O394">
            <v>7.3999999999999996E-2</v>
          </cell>
          <cell r="P394">
            <v>0.90100000000000002</v>
          </cell>
          <cell r="Q394">
            <v>1</v>
          </cell>
        </row>
        <row r="395">
          <cell r="C395" t="str">
            <v>CLINICAL PHARMACOLOGY IN DRUG DEVELOPMENT</v>
          </cell>
          <cell r="D395" t="str">
            <v>WILEY</v>
          </cell>
          <cell r="E395">
            <v>2022</v>
          </cell>
          <cell r="F395">
            <v>2</v>
          </cell>
          <cell r="G395">
            <v>0.64</v>
          </cell>
          <cell r="H395">
            <v>2</v>
          </cell>
          <cell r="I395">
            <v>0.3</v>
          </cell>
          <cell r="J395">
            <v>3.4</v>
          </cell>
          <cell r="K395">
            <v>2.5400000000000002E-3</v>
          </cell>
          <cell r="L395">
            <v>0.54100000000000004</v>
          </cell>
          <cell r="M395">
            <v>144</v>
          </cell>
          <cell r="N395">
            <v>1423</v>
          </cell>
          <cell r="O395">
            <v>8.5999999999999993E-2</v>
          </cell>
          <cell r="P395">
            <v>0.218</v>
          </cell>
          <cell r="Q395">
            <v>4</v>
          </cell>
        </row>
        <row r="396">
          <cell r="C396" t="str">
            <v>CLINICAL PHYSIOLOGY AND FUNCTIONAL IMAGING</v>
          </cell>
          <cell r="D396" t="str">
            <v>WILEY</v>
          </cell>
          <cell r="E396">
            <v>2022</v>
          </cell>
          <cell r="F396">
            <v>1.8</v>
          </cell>
          <cell r="G396">
            <v>0.55000000000000004</v>
          </cell>
          <cell r="H396">
            <v>2</v>
          </cell>
          <cell r="I396">
            <v>0.2</v>
          </cell>
          <cell r="J396">
            <v>9.4</v>
          </cell>
          <cell r="K396">
            <v>1.7600000000000001E-3</v>
          </cell>
          <cell r="L396">
            <v>0.47499999999999998</v>
          </cell>
          <cell r="M396">
            <v>59</v>
          </cell>
          <cell r="N396">
            <v>2735</v>
          </cell>
          <cell r="O396">
            <v>2.9000000000000001E-2</v>
          </cell>
          <cell r="P396">
            <v>0.19600000000000001</v>
          </cell>
          <cell r="Q396">
            <v>4</v>
          </cell>
        </row>
        <row r="397">
          <cell r="C397" t="str">
            <v>CLINICAL PSYCHOLOGY &amp; PSYCHOTHERAPY</v>
          </cell>
          <cell r="D397" t="str">
            <v>WILEY</v>
          </cell>
          <cell r="E397">
            <v>2022</v>
          </cell>
          <cell r="F397">
            <v>3.6</v>
          </cell>
          <cell r="G397">
            <v>0.87</v>
          </cell>
          <cell r="H397">
            <v>3.6</v>
          </cell>
          <cell r="I397">
            <v>0.5</v>
          </cell>
          <cell r="J397">
            <v>7.7</v>
          </cell>
          <cell r="K397">
            <v>4.8700000000000002E-3</v>
          </cell>
          <cell r="L397">
            <v>0.96799999999999997</v>
          </cell>
          <cell r="M397">
            <v>107</v>
          </cell>
          <cell r="N397">
            <v>4902</v>
          </cell>
          <cell r="O397">
            <v>5.5E-2</v>
          </cell>
          <cell r="P397">
            <v>0.68300000000000005</v>
          </cell>
          <cell r="Q397">
            <v>2</v>
          </cell>
        </row>
        <row r="398">
          <cell r="C398" t="str">
            <v>CLINICAL TRANSPLANTATION</v>
          </cell>
          <cell r="D398" t="str">
            <v>WILEY</v>
          </cell>
          <cell r="E398">
            <v>2022</v>
          </cell>
          <cell r="F398">
            <v>2.1</v>
          </cell>
          <cell r="G398">
            <v>0.93</v>
          </cell>
          <cell r="H398">
            <v>2.4</v>
          </cell>
          <cell r="I398">
            <v>0.4</v>
          </cell>
          <cell r="J398">
            <v>5.5</v>
          </cell>
          <cell r="K398">
            <v>1.018E-2</v>
          </cell>
          <cell r="L398">
            <v>0.81100000000000005</v>
          </cell>
          <cell r="M398">
            <v>281</v>
          </cell>
          <cell r="N398">
            <v>6772</v>
          </cell>
          <cell r="O398">
            <v>6.0999999999999999E-2</v>
          </cell>
          <cell r="P398">
            <v>0.505</v>
          </cell>
          <cell r="Q398">
            <v>2</v>
          </cell>
        </row>
        <row r="399">
          <cell r="C399" t="str">
            <v>CNS NEUROSCIENCE &amp; THERAPEUTICS</v>
          </cell>
          <cell r="D399" t="str">
            <v>WILEY</v>
          </cell>
          <cell r="E399">
            <v>2022</v>
          </cell>
          <cell r="F399">
            <v>5.5</v>
          </cell>
          <cell r="G399">
            <v>1.3</v>
          </cell>
          <cell r="H399">
            <v>6.2</v>
          </cell>
          <cell r="I399">
            <v>0.8</v>
          </cell>
          <cell r="J399">
            <v>4.8</v>
          </cell>
          <cell r="K399">
            <v>6.1999999999999998E-3</v>
          </cell>
          <cell r="L399">
            <v>1.137</v>
          </cell>
          <cell r="M399">
            <v>223</v>
          </cell>
          <cell r="N399">
            <v>6792</v>
          </cell>
          <cell r="O399">
            <v>0.12</v>
          </cell>
          <cell r="P399">
            <v>0.82899999999999996</v>
          </cell>
          <cell r="Q399">
            <v>1</v>
          </cell>
        </row>
        <row r="400">
          <cell r="C400" t="str">
            <v>CNS NEUROSCIENCE &amp; THERAPEUTICS</v>
          </cell>
          <cell r="D400" t="str">
            <v>WILEY</v>
          </cell>
          <cell r="E400">
            <v>2022</v>
          </cell>
        </row>
        <row r="401">
          <cell r="C401" t="str">
            <v>COCHRANE LIBRARY</v>
          </cell>
          <cell r="D401" t="str">
            <v>WILEY</v>
          </cell>
          <cell r="E401">
            <v>2022</v>
          </cell>
          <cell r="F401">
            <v>8.4</v>
          </cell>
          <cell r="G401">
            <v>1.36</v>
          </cell>
          <cell r="H401">
            <v>10.9</v>
          </cell>
          <cell r="I401">
            <v>1.5</v>
          </cell>
          <cell r="J401">
            <v>7.2</v>
          </cell>
          <cell r="K401">
            <v>9.9540000000000003E-2</v>
          </cell>
          <cell r="L401">
            <v>3.6949999999999998</v>
          </cell>
          <cell r="M401">
            <v>346</v>
          </cell>
          <cell r="N401">
            <v>83897</v>
          </cell>
          <cell r="O401">
            <v>3.1E-2</v>
          </cell>
          <cell r="P401">
            <v>0.86699999999999999</v>
          </cell>
          <cell r="Q401">
            <v>1</v>
          </cell>
        </row>
        <row r="402">
          <cell r="C402" t="str">
            <v>COGNITIVE COMPUTATION AND SYSTEMS</v>
          </cell>
          <cell r="D402" t="str">
            <v>WILEY</v>
          </cell>
          <cell r="E402">
            <v>2022</v>
          </cell>
        </row>
        <row r="403">
          <cell r="C403" t="str">
            <v>COGNITIVE SCIENCE</v>
          </cell>
          <cell r="D403" t="str">
            <v>WILEY</v>
          </cell>
          <cell r="E403">
            <v>2022</v>
          </cell>
          <cell r="F403">
            <v>2.5</v>
          </cell>
          <cell r="G403">
            <v>0.7</v>
          </cell>
          <cell r="H403">
            <v>2.8</v>
          </cell>
          <cell r="I403">
            <v>0.6</v>
          </cell>
          <cell r="J403">
            <v>13.8</v>
          </cell>
          <cell r="K403">
            <v>6.6600000000000001E-3</v>
          </cell>
          <cell r="L403">
            <v>1.1910000000000001</v>
          </cell>
          <cell r="M403">
            <v>127</v>
          </cell>
          <cell r="N403">
            <v>7614</v>
          </cell>
          <cell r="O403">
            <v>6.6000000000000003E-2</v>
          </cell>
          <cell r="P403">
            <v>0.56699999999999995</v>
          </cell>
          <cell r="Q403">
            <v>2</v>
          </cell>
        </row>
        <row r="404">
          <cell r="C404" t="str">
            <v>COLOR RESEARCH AND APPLICATION</v>
          </cell>
          <cell r="D404" t="str">
            <v>WILEY</v>
          </cell>
          <cell r="E404">
            <v>2022</v>
          </cell>
          <cell r="F404">
            <v>1.4</v>
          </cell>
          <cell r="G404">
            <v>0.3</v>
          </cell>
          <cell r="H404">
            <v>1.5</v>
          </cell>
          <cell r="I404">
            <v>0.4</v>
          </cell>
          <cell r="J404">
            <v>16.100000000000001</v>
          </cell>
          <cell r="K404">
            <v>1.2600000000000001E-3</v>
          </cell>
          <cell r="L404">
            <v>0.27100000000000002</v>
          </cell>
          <cell r="M404">
            <v>54</v>
          </cell>
          <cell r="N404">
            <v>2988</v>
          </cell>
          <cell r="O404">
            <v>6.4000000000000001E-2</v>
          </cell>
          <cell r="P404">
            <v>0.28100000000000003</v>
          </cell>
          <cell r="Q404">
            <v>3</v>
          </cell>
        </row>
        <row r="405">
          <cell r="C405" t="str">
            <v>COLORATION TECHNOLOGY</v>
          </cell>
          <cell r="D405" t="str">
            <v>WILEY</v>
          </cell>
          <cell r="E405">
            <v>2022</v>
          </cell>
          <cell r="F405">
            <v>1.8</v>
          </cell>
          <cell r="G405">
            <v>0.4</v>
          </cell>
          <cell r="H405">
            <v>2</v>
          </cell>
          <cell r="I405">
            <v>0.2</v>
          </cell>
          <cell r="J405">
            <v>8.4</v>
          </cell>
          <cell r="K405">
            <v>7.1000000000000002E-4</v>
          </cell>
          <cell r="L405">
            <v>0.26900000000000002</v>
          </cell>
          <cell r="M405">
            <v>62</v>
          </cell>
          <cell r="N405">
            <v>1604</v>
          </cell>
          <cell r="O405">
            <v>9.1999999999999998E-2</v>
          </cell>
          <cell r="P405">
            <v>0.59599999999999997</v>
          </cell>
          <cell r="Q405">
            <v>2</v>
          </cell>
        </row>
        <row r="406">
          <cell r="C406" t="str">
            <v>COLORECTAL DISEASE</v>
          </cell>
          <cell r="D406" t="str">
            <v>WILEY</v>
          </cell>
          <cell r="E406">
            <v>2022</v>
          </cell>
          <cell r="F406">
            <v>3.4</v>
          </cell>
          <cell r="G406">
            <v>0.96</v>
          </cell>
          <cell r="H406">
            <v>3.4</v>
          </cell>
          <cell r="I406">
            <v>0.8</v>
          </cell>
          <cell r="J406">
            <v>7.4</v>
          </cell>
          <cell r="K406">
            <v>8.8699999999999994E-3</v>
          </cell>
          <cell r="L406">
            <v>0.97199999999999998</v>
          </cell>
          <cell r="M406">
            <v>179</v>
          </cell>
          <cell r="N406">
            <v>8887</v>
          </cell>
          <cell r="O406">
            <v>9.6000000000000002E-2</v>
          </cell>
          <cell r="P406">
            <v>0.81899999999999995</v>
          </cell>
          <cell r="Q406">
            <v>1</v>
          </cell>
        </row>
        <row r="407">
          <cell r="C407" t="str">
            <v>COMMUNICATIONS ON PURE AND APPLIED MATHEMATICS</v>
          </cell>
          <cell r="D407" t="str">
            <v>WILEY</v>
          </cell>
          <cell r="E407">
            <v>2022</v>
          </cell>
          <cell r="F407">
            <v>3</v>
          </cell>
          <cell r="G407">
            <v>1.98</v>
          </cell>
          <cell r="H407">
            <v>3.4</v>
          </cell>
          <cell r="I407">
            <v>0.6</v>
          </cell>
          <cell r="J407">
            <v>26.5</v>
          </cell>
          <cell r="K407">
            <v>1.0959999999999999E-2</v>
          </cell>
          <cell r="L407">
            <v>3.91</v>
          </cell>
          <cell r="M407">
            <v>40</v>
          </cell>
          <cell r="N407">
            <v>11209</v>
          </cell>
          <cell r="O407">
            <v>2.3E-2</v>
          </cell>
          <cell r="P407">
            <v>0.96799999999999997</v>
          </cell>
          <cell r="Q407">
            <v>1</v>
          </cell>
        </row>
        <row r="408">
          <cell r="C408" t="str">
            <v>COMMUNITY DENTISTRY AND ORAL EPIDEMIOLOGY</v>
          </cell>
          <cell r="D408" t="str">
            <v>WILEY</v>
          </cell>
          <cell r="E408">
            <v>2022</v>
          </cell>
          <cell r="F408">
            <v>2.2999999999999998</v>
          </cell>
          <cell r="G408">
            <v>0.71</v>
          </cell>
          <cell r="H408">
            <v>2.6</v>
          </cell>
          <cell r="I408">
            <v>0.4</v>
          </cell>
          <cell r="J408">
            <v>14.7</v>
          </cell>
          <cell r="K408">
            <v>2.0200000000000001E-3</v>
          </cell>
          <cell r="L408">
            <v>0.56999999999999995</v>
          </cell>
          <cell r="M408">
            <v>89</v>
          </cell>
          <cell r="N408">
            <v>5414</v>
          </cell>
          <cell r="O408">
            <v>0.10199999999999999</v>
          </cell>
          <cell r="P408">
            <v>0.379</v>
          </cell>
          <cell r="Q408">
            <v>3</v>
          </cell>
        </row>
        <row r="409">
          <cell r="C409" t="str">
            <v>COMPLEXITY</v>
          </cell>
          <cell r="D409" t="str">
            <v>WILEY</v>
          </cell>
          <cell r="E409">
            <v>2022</v>
          </cell>
          <cell r="F409">
            <v>2.2999999999999998</v>
          </cell>
          <cell r="G409">
            <v>0.72</v>
          </cell>
          <cell r="H409">
            <v>2.2999999999999998</v>
          </cell>
          <cell r="I409">
            <v>0.8</v>
          </cell>
          <cell r="J409">
            <v>2.6</v>
          </cell>
          <cell r="K409">
            <v>1.371E-2</v>
          </cell>
          <cell r="L409">
            <v>0.33400000000000002</v>
          </cell>
          <cell r="M409">
            <v>586</v>
          </cell>
          <cell r="N409">
            <v>12110</v>
          </cell>
          <cell r="O409">
            <v>3.9E-2</v>
          </cell>
          <cell r="P409">
            <v>0.66800000000000004</v>
          </cell>
          <cell r="Q409">
            <v>2</v>
          </cell>
        </row>
        <row r="410">
          <cell r="C410" t="str">
            <v>COMPREHENSIVE PHYSIOLOGY</v>
          </cell>
          <cell r="D410" t="str">
            <v>WILEY</v>
          </cell>
          <cell r="E410">
            <v>2022</v>
          </cell>
          <cell r="F410">
            <v>5.8</v>
          </cell>
          <cell r="G410">
            <v>2.2999999999999998</v>
          </cell>
          <cell r="H410">
            <v>11.1</v>
          </cell>
          <cell r="I410">
            <v>1.4</v>
          </cell>
          <cell r="J410">
            <v>7.6</v>
          </cell>
          <cell r="K410">
            <v>5.4099999999999999E-3</v>
          </cell>
          <cell r="L410">
            <v>2.7120000000000002</v>
          </cell>
          <cell r="M410">
            <v>49</v>
          </cell>
          <cell r="N410">
            <v>8176</v>
          </cell>
          <cell r="O410">
            <v>2E-3</v>
          </cell>
          <cell r="P410">
            <v>0.91800000000000004</v>
          </cell>
          <cell r="Q410">
            <v>1</v>
          </cell>
        </row>
        <row r="411">
          <cell r="C411" t="str">
            <v>COMPREHENSIVE REVIEWS IN FOOD SCIENCE AND FOOD SAFETY</v>
          </cell>
          <cell r="D411" t="str">
            <v>WILEY</v>
          </cell>
          <cell r="E411">
            <v>2022</v>
          </cell>
          <cell r="F411">
            <v>14.8</v>
          </cell>
          <cell r="G411">
            <v>1.4</v>
          </cell>
          <cell r="H411">
            <v>17.100000000000001</v>
          </cell>
          <cell r="I411">
            <v>2.4</v>
          </cell>
          <cell r="J411">
            <v>4.5999999999999996</v>
          </cell>
          <cell r="K411">
            <v>1.2829999999999999E-2</v>
          </cell>
          <cell r="L411">
            <v>2.3980000000000001</v>
          </cell>
          <cell r="M411">
            <v>184</v>
          </cell>
          <cell r="N411">
            <v>17309</v>
          </cell>
          <cell r="O411">
            <v>2.5000000000000001E-2</v>
          </cell>
          <cell r="P411">
            <v>0.98199999999999998</v>
          </cell>
          <cell r="Q411">
            <v>1</v>
          </cell>
        </row>
        <row r="412">
          <cell r="C412" t="str">
            <v>COMPUTATIONAL AND MATHEMATICAL METHODS</v>
          </cell>
          <cell r="D412" t="str">
            <v>WILEY</v>
          </cell>
          <cell r="E412">
            <v>2022</v>
          </cell>
          <cell r="F412">
            <v>0.9</v>
          </cell>
          <cell r="G412">
            <v>0.49</v>
          </cell>
          <cell r="H412">
            <v>1</v>
          </cell>
          <cell r="I412">
            <v>0.3</v>
          </cell>
          <cell r="J412">
            <v>2.2999999999999998</v>
          </cell>
          <cell r="K412">
            <v>3.3E-4</v>
          </cell>
          <cell r="L412">
            <v>0.20100000000000001</v>
          </cell>
          <cell r="M412">
            <v>30</v>
          </cell>
          <cell r="N412">
            <v>201</v>
          </cell>
          <cell r="O412">
            <v>4.8000000000000001E-2</v>
          </cell>
          <cell r="P412">
            <v>0.64400000000000002</v>
          </cell>
          <cell r="Q412">
            <v>2</v>
          </cell>
        </row>
        <row r="413">
          <cell r="C413" t="str">
            <v>COMPUTATIONAL AND MATHEMATICAL METHODS IN MEDICINE</v>
          </cell>
          <cell r="D413" t="str">
            <v>WILEY</v>
          </cell>
          <cell r="E413">
            <v>2022</v>
          </cell>
        </row>
        <row r="414">
          <cell r="C414" t="str">
            <v>COMPUTATIONAL INTELLIGENCE</v>
          </cell>
          <cell r="D414" t="str">
            <v>WILEY</v>
          </cell>
          <cell r="E414">
            <v>2022</v>
          </cell>
          <cell r="F414">
            <v>2.8</v>
          </cell>
          <cell r="G414">
            <v>0.39</v>
          </cell>
          <cell r="H414">
            <v>2.5</v>
          </cell>
          <cell r="I414">
            <v>0.5</v>
          </cell>
          <cell r="J414">
            <v>4.5999999999999996</v>
          </cell>
          <cell r="K414">
            <v>1.1000000000000001E-3</v>
          </cell>
          <cell r="L414">
            <v>0.33800000000000002</v>
          </cell>
          <cell r="M414">
            <v>63</v>
          </cell>
          <cell r="N414">
            <v>1753</v>
          </cell>
          <cell r="O414">
            <v>2.9000000000000001E-2</v>
          </cell>
          <cell r="P414">
            <v>0.36899999999999999</v>
          </cell>
          <cell r="Q414">
            <v>3</v>
          </cell>
        </row>
        <row r="415">
          <cell r="C415" t="str">
            <v>COMPUTER ANIMATION AND VIRTUAL WORLDS</v>
          </cell>
          <cell r="D415" t="str">
            <v>WILEY</v>
          </cell>
          <cell r="E415">
            <v>2022</v>
          </cell>
          <cell r="F415">
            <v>1.1000000000000001</v>
          </cell>
          <cell r="G415">
            <v>0.34</v>
          </cell>
          <cell r="H415">
            <v>1.2</v>
          </cell>
          <cell r="I415">
            <v>0.1</v>
          </cell>
          <cell r="J415">
            <v>6</v>
          </cell>
          <cell r="K415">
            <v>5.1999999999999995E-4</v>
          </cell>
          <cell r="L415">
            <v>0.24199999999999999</v>
          </cell>
          <cell r="M415">
            <v>83</v>
          </cell>
          <cell r="N415">
            <v>634</v>
          </cell>
          <cell r="O415">
            <v>7.2999999999999995E-2</v>
          </cell>
          <cell r="P415">
            <v>0.153</v>
          </cell>
          <cell r="Q415">
            <v>4</v>
          </cell>
        </row>
        <row r="416">
          <cell r="C416" t="str">
            <v>COMPUTER APPLICATIONS IN ENGINEERING EDUCATION</v>
          </cell>
          <cell r="D416" t="str">
            <v>WILEY</v>
          </cell>
          <cell r="E416">
            <v>2022</v>
          </cell>
          <cell r="F416">
            <v>2.9</v>
          </cell>
          <cell r="G416">
            <v>0.76</v>
          </cell>
          <cell r="H416">
            <v>2.2000000000000002</v>
          </cell>
          <cell r="I416">
            <v>0.4</v>
          </cell>
          <cell r="J416">
            <v>3.4</v>
          </cell>
          <cell r="K416">
            <v>1.74E-3</v>
          </cell>
          <cell r="L416">
            <v>0.29699999999999999</v>
          </cell>
          <cell r="M416">
            <v>107</v>
          </cell>
          <cell r="N416">
            <v>1954</v>
          </cell>
          <cell r="O416">
            <v>9.5000000000000001E-2</v>
          </cell>
          <cell r="P416">
            <v>0.57199999999999995</v>
          </cell>
          <cell r="Q416">
            <v>2</v>
          </cell>
        </row>
        <row r="417">
          <cell r="C417" t="str">
            <v>COMPUTER GRAPHICS FORUM</v>
          </cell>
          <cell r="D417" t="str">
            <v>WILEY</v>
          </cell>
          <cell r="E417">
            <v>2022</v>
          </cell>
          <cell r="F417">
            <v>2.5</v>
          </cell>
          <cell r="G417">
            <v>0.7</v>
          </cell>
          <cell r="H417">
            <v>2.9</v>
          </cell>
          <cell r="I417">
            <v>0.4</v>
          </cell>
          <cell r="J417">
            <v>7.1</v>
          </cell>
          <cell r="K417">
            <v>1.439E-2</v>
          </cell>
          <cell r="L417">
            <v>1.2430000000000001</v>
          </cell>
          <cell r="M417">
            <v>187</v>
          </cell>
          <cell r="N417">
            <v>9304</v>
          </cell>
          <cell r="O417">
            <v>0.13200000000000001</v>
          </cell>
          <cell r="P417">
            <v>0.52300000000000002</v>
          </cell>
          <cell r="Q417">
            <v>2</v>
          </cell>
        </row>
        <row r="418">
          <cell r="C418" t="str">
            <v>COMPUTER-AIDED CIVIL AND INFRASTRUCTURE ENGINEERING</v>
          </cell>
          <cell r="D418" t="str">
            <v>WILEY</v>
          </cell>
          <cell r="E418">
            <v>2022</v>
          </cell>
          <cell r="F418">
            <v>9.6</v>
          </cell>
          <cell r="G418">
            <v>1.87</v>
          </cell>
          <cell r="H418">
            <v>11.5</v>
          </cell>
          <cell r="I418">
            <v>1.3</v>
          </cell>
          <cell r="J418">
            <v>4.5999999999999996</v>
          </cell>
          <cell r="K418">
            <v>7.7099999999999998E-3</v>
          </cell>
          <cell r="L418">
            <v>2.0190000000000001</v>
          </cell>
          <cell r="M418">
            <v>123</v>
          </cell>
          <cell r="N418">
            <v>7881</v>
          </cell>
          <cell r="O418">
            <v>0.20200000000000001</v>
          </cell>
          <cell r="P418">
            <v>0.98199999999999998</v>
          </cell>
          <cell r="Q418">
            <v>1</v>
          </cell>
        </row>
        <row r="419">
          <cell r="C419" t="str">
            <v>CONCEPTS IN MAGNETIC RESONANCE PART B: MAGNETIC RESONANCE ENGINEERING</v>
          </cell>
          <cell r="D419" t="str">
            <v>WILEY</v>
          </cell>
          <cell r="E419">
            <v>2022</v>
          </cell>
          <cell r="F419">
            <v>0.9</v>
          </cell>
          <cell r="G419">
            <v>0.18</v>
          </cell>
          <cell r="H419">
            <v>0.9</v>
          </cell>
          <cell r="I419">
            <v>0.3</v>
          </cell>
          <cell r="J419">
            <v>14.5</v>
          </cell>
          <cell r="K419">
            <v>9.0000000000000006E-5</v>
          </cell>
          <cell r="L419">
            <v>0.29299999999999998</v>
          </cell>
          <cell r="M419">
            <v>3</v>
          </cell>
          <cell r="N419">
            <v>306</v>
          </cell>
          <cell r="P419">
            <v>0.20699999999999999</v>
          </cell>
          <cell r="Q419">
            <v>4</v>
          </cell>
        </row>
        <row r="420">
          <cell r="C420" t="str">
            <v>CONCEPTS IN MAGNETIC RESONANCE: PART A</v>
          </cell>
          <cell r="D420" t="str">
            <v>WILEY</v>
          </cell>
          <cell r="E420">
            <v>2022</v>
          </cell>
          <cell r="F420">
            <v>0.6</v>
          </cell>
          <cell r="G420">
            <v>0.13</v>
          </cell>
          <cell r="H420">
            <v>0.9</v>
          </cell>
          <cell r="I420">
            <v>0.1</v>
          </cell>
          <cell r="J420">
            <v>12.8</v>
          </cell>
          <cell r="K420">
            <v>1E-4</v>
          </cell>
          <cell r="L420">
            <v>0.3</v>
          </cell>
          <cell r="M420">
            <v>11</v>
          </cell>
          <cell r="N420">
            <v>482</v>
          </cell>
          <cell r="O420">
            <v>0</v>
          </cell>
          <cell r="P420">
            <v>6.0999999999999999E-2</v>
          </cell>
          <cell r="Q420">
            <v>4</v>
          </cell>
        </row>
        <row r="421">
          <cell r="C421" t="str">
            <v>CONCEPTS IN MAGNETIC RESONANCE: PART A</v>
          </cell>
          <cell r="D421" t="str">
            <v>WILEY</v>
          </cell>
          <cell r="E421">
            <v>2022</v>
          </cell>
        </row>
        <row r="422">
          <cell r="C422" t="str">
            <v>CONCURRENCY AND COMPUTATION: PRACTICE AND EXPERIENCE</v>
          </cell>
          <cell r="D422" t="str">
            <v>WILEY</v>
          </cell>
          <cell r="E422">
            <v>2022</v>
          </cell>
          <cell r="F422">
            <v>2</v>
          </cell>
          <cell r="G422">
            <v>0.56999999999999995</v>
          </cell>
          <cell r="H422">
            <v>1.7</v>
          </cell>
          <cell r="I422">
            <v>0.4</v>
          </cell>
          <cell r="J422">
            <v>2.8</v>
          </cell>
          <cell r="K422">
            <v>5.3499999999999997E-3</v>
          </cell>
          <cell r="L422">
            <v>0.23899999999999999</v>
          </cell>
          <cell r="M422">
            <v>750</v>
          </cell>
          <cell r="N422">
            <v>5959</v>
          </cell>
          <cell r="O422">
            <v>0.12</v>
          </cell>
          <cell r="P422">
            <v>0.46400000000000002</v>
          </cell>
          <cell r="Q422">
            <v>3</v>
          </cell>
        </row>
        <row r="423">
          <cell r="C423" t="str">
            <v>CONFLICT RESOLUTION QUARTERLY</v>
          </cell>
          <cell r="D423" t="str">
            <v>WILEY</v>
          </cell>
          <cell r="E423">
            <v>2022</v>
          </cell>
          <cell r="F423">
            <v>0.6</v>
          </cell>
          <cell r="G423">
            <v>0.39</v>
          </cell>
          <cell r="H423">
            <v>1</v>
          </cell>
          <cell r="I423">
            <v>0.2</v>
          </cell>
          <cell r="J423">
            <v>13.3</v>
          </cell>
          <cell r="K423">
            <v>2.7999999999999998E-4</v>
          </cell>
          <cell r="L423">
            <v>0.318</v>
          </cell>
          <cell r="M423">
            <v>26</v>
          </cell>
          <cell r="N423">
            <v>478</v>
          </cell>
          <cell r="O423">
            <v>7.0999999999999994E-2</v>
          </cell>
          <cell r="P423">
            <v>0.63</v>
          </cell>
          <cell r="Q423">
            <v>2</v>
          </cell>
        </row>
        <row r="424">
          <cell r="C424" t="str">
            <v>CONGENITAL ANOMALIES</v>
          </cell>
          <cell r="D424" t="str">
            <v>WILEY</v>
          </cell>
          <cell r="E424">
            <v>2022</v>
          </cell>
          <cell r="F424">
            <v>1.3</v>
          </cell>
          <cell r="G424">
            <v>0.4</v>
          </cell>
          <cell r="H424">
            <v>1.4</v>
          </cell>
          <cell r="I424">
            <v>0.5</v>
          </cell>
          <cell r="J424">
            <v>7.7</v>
          </cell>
          <cell r="K424">
            <v>5.8E-4</v>
          </cell>
          <cell r="L424">
            <v>0.38600000000000001</v>
          </cell>
          <cell r="M424">
            <v>26</v>
          </cell>
          <cell r="N424">
            <v>738</v>
          </cell>
          <cell r="O424">
            <v>0.03</v>
          </cell>
          <cell r="P424">
            <v>0.17299999999999999</v>
          </cell>
          <cell r="Q424">
            <v>4</v>
          </cell>
        </row>
        <row r="425">
          <cell r="C425" t="str">
            <v>CONGENITAL HEART DISEASE</v>
          </cell>
          <cell r="D425" t="str">
            <v>WILEY</v>
          </cell>
          <cell r="E425">
            <v>2022</v>
          </cell>
          <cell r="F425">
            <v>0.3</v>
          </cell>
          <cell r="G425">
            <v>0.35</v>
          </cell>
          <cell r="H425">
            <v>1.9</v>
          </cell>
          <cell r="I425">
            <v>0.1</v>
          </cell>
          <cell r="J425">
            <v>6.5</v>
          </cell>
          <cell r="K425">
            <v>3.0699999999999998E-3</v>
          </cell>
          <cell r="L425">
            <v>0.70699999999999996</v>
          </cell>
          <cell r="M425">
            <v>55</v>
          </cell>
          <cell r="N425">
            <v>2061</v>
          </cell>
          <cell r="O425">
            <v>0.32400000000000001</v>
          </cell>
          <cell r="P425">
            <v>3.0000000000000001E-3</v>
          </cell>
          <cell r="Q425">
            <v>4</v>
          </cell>
        </row>
        <row r="426">
          <cell r="C426" t="str">
            <v>CONSERVATION BIOLOGY</v>
          </cell>
          <cell r="D426" t="str">
            <v>WILEY</v>
          </cell>
          <cell r="E426">
            <v>2022</v>
          </cell>
          <cell r="F426">
            <v>6.3</v>
          </cell>
          <cell r="G426">
            <v>1.45</v>
          </cell>
          <cell r="H426">
            <v>6.5</v>
          </cell>
          <cell r="I426">
            <v>1.1000000000000001</v>
          </cell>
          <cell r="J426">
            <v>13.7</v>
          </cell>
          <cell r="K426">
            <v>1.281E-2</v>
          </cell>
          <cell r="L426">
            <v>1.9139999999999999</v>
          </cell>
          <cell r="M426">
            <v>127</v>
          </cell>
          <cell r="N426">
            <v>23293</v>
          </cell>
          <cell r="O426">
            <v>3.6999999999999998E-2</v>
          </cell>
          <cell r="P426">
            <v>0.96199999999999997</v>
          </cell>
          <cell r="Q426">
            <v>1</v>
          </cell>
        </row>
        <row r="427">
          <cell r="C427" t="str">
            <v>CONSERVATION LETTERS</v>
          </cell>
          <cell r="D427" t="str">
            <v>WILEY</v>
          </cell>
          <cell r="E427">
            <v>2022</v>
          </cell>
          <cell r="F427">
            <v>8.5</v>
          </cell>
          <cell r="G427">
            <v>1.91</v>
          </cell>
          <cell r="H427">
            <v>8.3000000000000007</v>
          </cell>
          <cell r="I427">
            <v>2.2000000000000002</v>
          </cell>
          <cell r="J427">
            <v>5.5</v>
          </cell>
          <cell r="K427">
            <v>9.4500000000000001E-3</v>
          </cell>
          <cell r="L427">
            <v>2.6709999999999998</v>
          </cell>
          <cell r="M427">
            <v>58</v>
          </cell>
          <cell r="N427">
            <v>6320</v>
          </cell>
          <cell r="O427">
            <v>2.4E-2</v>
          </cell>
          <cell r="P427">
            <v>0.97699999999999998</v>
          </cell>
          <cell r="Q427">
            <v>1</v>
          </cell>
        </row>
        <row r="428">
          <cell r="C428" t="str">
            <v>CONSERVATION SCIENCE AND PRACTICE</v>
          </cell>
          <cell r="D428" t="str">
            <v>WILEY</v>
          </cell>
          <cell r="E428">
            <v>2022</v>
          </cell>
          <cell r="F428">
            <v>3.1</v>
          </cell>
          <cell r="G428">
            <v>0.86</v>
          </cell>
          <cell r="H428">
            <v>3.3</v>
          </cell>
          <cell r="I428">
            <v>0.6</v>
          </cell>
          <cell r="J428">
            <v>2.2000000000000002</v>
          </cell>
          <cell r="K428">
            <v>4.28E-3</v>
          </cell>
          <cell r="L428">
            <v>0.93500000000000005</v>
          </cell>
          <cell r="M428">
            <v>241</v>
          </cell>
          <cell r="N428">
            <v>1928</v>
          </cell>
          <cell r="O428">
            <v>7.0999999999999994E-2</v>
          </cell>
          <cell r="P428">
            <v>0.746</v>
          </cell>
          <cell r="Q428">
            <v>2</v>
          </cell>
        </row>
        <row r="429">
          <cell r="C429" t="str">
            <v>CONSTELLATIONS</v>
          </cell>
          <cell r="D429" t="str">
            <v>WILEY</v>
          </cell>
          <cell r="E429">
            <v>2022</v>
          </cell>
          <cell r="F429">
            <v>0.7</v>
          </cell>
          <cell r="G429">
            <v>0.41</v>
          </cell>
          <cell r="H429">
            <v>1</v>
          </cell>
          <cell r="I429">
            <v>0.4</v>
          </cell>
          <cell r="J429">
            <v>10.4</v>
          </cell>
          <cell r="K429">
            <v>1.4499999999999999E-3</v>
          </cell>
          <cell r="L429">
            <v>0.67600000000000005</v>
          </cell>
          <cell r="M429">
            <v>32</v>
          </cell>
          <cell r="N429">
            <v>922</v>
          </cell>
          <cell r="O429">
            <v>1.2E-2</v>
          </cell>
          <cell r="P429">
            <v>0.56699999999999995</v>
          </cell>
          <cell r="Q429">
            <v>2</v>
          </cell>
        </row>
        <row r="430">
          <cell r="C430" t="str">
            <v>CONTACT DERMATITIS</v>
          </cell>
          <cell r="D430" t="str">
            <v>WILEY</v>
          </cell>
          <cell r="E430">
            <v>2022</v>
          </cell>
          <cell r="F430">
            <v>5.5</v>
          </cell>
          <cell r="G430">
            <v>1.07</v>
          </cell>
          <cell r="H430">
            <v>4.7</v>
          </cell>
          <cell r="I430">
            <v>1.4</v>
          </cell>
          <cell r="J430">
            <v>10.6</v>
          </cell>
          <cell r="K430">
            <v>3.5500000000000002E-3</v>
          </cell>
          <cell r="L430">
            <v>0.82299999999999995</v>
          </cell>
          <cell r="M430">
            <v>97</v>
          </cell>
          <cell r="N430">
            <v>7341</v>
          </cell>
          <cell r="O430">
            <v>0.29899999999999999</v>
          </cell>
          <cell r="P430">
            <v>0.90700000000000003</v>
          </cell>
          <cell r="Q430">
            <v>1</v>
          </cell>
        </row>
        <row r="431">
          <cell r="C431" t="str">
            <v>CONTEMPORARY ACCOUNTING RESEARCH</v>
          </cell>
          <cell r="D431" t="str">
            <v>WILEY</v>
          </cell>
          <cell r="E431">
            <v>2022</v>
          </cell>
          <cell r="F431">
            <v>3.6</v>
          </cell>
          <cell r="G431">
            <v>1.26</v>
          </cell>
          <cell r="H431">
            <v>4.9000000000000004</v>
          </cell>
          <cell r="I431">
            <v>0.6</v>
          </cell>
          <cell r="J431">
            <v>9.9</v>
          </cell>
          <cell r="K431">
            <v>8.1499999999999993E-3</v>
          </cell>
          <cell r="L431">
            <v>2.113</v>
          </cell>
          <cell r="M431">
            <v>93</v>
          </cell>
          <cell r="N431">
            <v>8018</v>
          </cell>
          <cell r="O431">
            <v>0.1</v>
          </cell>
          <cell r="P431">
            <v>0.64400000000000002</v>
          </cell>
          <cell r="Q431">
            <v>2</v>
          </cell>
        </row>
        <row r="432">
          <cell r="C432" t="str">
            <v>CONTEMPORARY ECONOMIC POLICY</v>
          </cell>
          <cell r="D432" t="str">
            <v>WILEY</v>
          </cell>
          <cell r="E432">
            <v>2022</v>
          </cell>
          <cell r="F432">
            <v>1.5</v>
          </cell>
          <cell r="G432">
            <v>0.47</v>
          </cell>
          <cell r="H432">
            <v>1.4</v>
          </cell>
          <cell r="I432">
            <v>0.5</v>
          </cell>
          <cell r="J432">
            <v>10.7</v>
          </cell>
          <cell r="K432">
            <v>1.5200000000000001E-3</v>
          </cell>
          <cell r="L432">
            <v>0.68700000000000006</v>
          </cell>
          <cell r="M432">
            <v>34</v>
          </cell>
          <cell r="N432">
            <v>1258</v>
          </cell>
          <cell r="O432">
            <v>5.8000000000000003E-2</v>
          </cell>
          <cell r="P432">
            <v>0.34100000000000003</v>
          </cell>
          <cell r="Q432">
            <v>3</v>
          </cell>
        </row>
        <row r="433">
          <cell r="C433" t="str">
            <v>CONTRAST MEDIA &amp; MOLECULAR IMAGING</v>
          </cell>
          <cell r="D433" t="str">
            <v>WILEY</v>
          </cell>
          <cell r="E433">
            <v>2022</v>
          </cell>
        </row>
        <row r="434">
          <cell r="C434" t="str">
            <v>CONTRIBUTIONS TO PLASMA PHYSICS</v>
          </cell>
          <cell r="D434" t="str">
            <v>WILEY</v>
          </cell>
          <cell r="E434">
            <v>2022</v>
          </cell>
          <cell r="F434">
            <v>1.6</v>
          </cell>
          <cell r="G434">
            <v>0.51</v>
          </cell>
          <cell r="H434">
            <v>1.3</v>
          </cell>
          <cell r="I434">
            <v>0.5</v>
          </cell>
          <cell r="J434">
            <v>8.3000000000000007</v>
          </cell>
          <cell r="K434">
            <v>1.5E-3</v>
          </cell>
          <cell r="L434">
            <v>0.34699999999999998</v>
          </cell>
          <cell r="M434">
            <v>87</v>
          </cell>
          <cell r="N434">
            <v>1754</v>
          </cell>
          <cell r="O434">
            <v>0.14399999999999999</v>
          </cell>
          <cell r="P434">
            <v>0.309</v>
          </cell>
          <cell r="Q434">
            <v>3</v>
          </cell>
        </row>
        <row r="435">
          <cell r="C435" t="str">
            <v>CORPORATE GOVERNANCE: AN INTERNATIONAL REVIEW</v>
          </cell>
          <cell r="D435" t="str">
            <v>WILEY</v>
          </cell>
          <cell r="E435">
            <v>2022</v>
          </cell>
          <cell r="F435">
            <v>5.3</v>
          </cell>
          <cell r="G435">
            <v>0.84</v>
          </cell>
          <cell r="H435">
            <v>5.6</v>
          </cell>
          <cell r="I435">
            <v>1.2</v>
          </cell>
          <cell r="J435">
            <v>12.3</v>
          </cell>
          <cell r="K435">
            <v>1.65E-3</v>
          </cell>
          <cell r="L435">
            <v>1.284</v>
          </cell>
          <cell r="M435">
            <v>45</v>
          </cell>
          <cell r="N435">
            <v>5573</v>
          </cell>
          <cell r="O435">
            <v>0.11600000000000001</v>
          </cell>
          <cell r="P435">
            <v>0.88700000000000001</v>
          </cell>
          <cell r="Q435">
            <v>1</v>
          </cell>
        </row>
        <row r="436">
          <cell r="C436" t="str">
            <v>CORPORATE SOCIAL RESPONSIBILITY AND ENVIRONMENTAL MANAGEMENT</v>
          </cell>
          <cell r="D436" t="str">
            <v>WILEY</v>
          </cell>
          <cell r="E436">
            <v>2022</v>
          </cell>
          <cell r="F436">
            <v>9.8000000000000007</v>
          </cell>
          <cell r="G436">
            <v>1.91</v>
          </cell>
          <cell r="H436">
            <v>10.6</v>
          </cell>
          <cell r="I436">
            <v>1.3</v>
          </cell>
          <cell r="J436">
            <v>3.5</v>
          </cell>
          <cell r="K436">
            <v>7.9000000000000008E-3</v>
          </cell>
          <cell r="L436">
            <v>1.2949999999999999</v>
          </cell>
          <cell r="M436">
            <v>205</v>
          </cell>
          <cell r="N436">
            <v>10351</v>
          </cell>
          <cell r="O436">
            <v>0.17100000000000001</v>
          </cell>
          <cell r="P436">
            <v>0.93400000000000005</v>
          </cell>
          <cell r="Q436">
            <v>1</v>
          </cell>
        </row>
        <row r="437">
          <cell r="C437" t="str">
            <v>COUNSELING AND VALUES</v>
          </cell>
          <cell r="D437" t="str">
            <v>WILEY</v>
          </cell>
          <cell r="E437">
            <v>2022</v>
          </cell>
          <cell r="F437">
            <v>0.9</v>
          </cell>
          <cell r="G437">
            <v>0.28999999999999998</v>
          </cell>
          <cell r="H437">
            <v>1</v>
          </cell>
          <cell r="J437">
            <v>12.5</v>
          </cell>
          <cell r="K437">
            <v>1.8000000000000001E-4</v>
          </cell>
          <cell r="L437">
            <v>0.315</v>
          </cell>
          <cell r="N437">
            <v>314</v>
          </cell>
          <cell r="P437">
            <v>0.38700000000000001</v>
          </cell>
          <cell r="Q437">
            <v>3</v>
          </cell>
        </row>
        <row r="438">
          <cell r="C438" t="str">
            <v>COUNSELLING AND PSYCHOTHERAPY RESEARCH</v>
          </cell>
          <cell r="D438" t="str">
            <v>WILEY</v>
          </cell>
          <cell r="E438">
            <v>2022</v>
          </cell>
          <cell r="F438">
            <v>2.4</v>
          </cell>
          <cell r="G438">
            <v>0.53</v>
          </cell>
          <cell r="H438">
            <v>2.2000000000000002</v>
          </cell>
          <cell r="I438">
            <v>0.2</v>
          </cell>
          <cell r="J438">
            <v>4.4000000000000004</v>
          </cell>
          <cell r="K438">
            <v>1.9300000000000001E-3</v>
          </cell>
          <cell r="L438">
            <v>0.58799999999999997</v>
          </cell>
          <cell r="M438">
            <v>92</v>
          </cell>
          <cell r="N438">
            <v>1477</v>
          </cell>
          <cell r="O438">
            <v>0.09</v>
          </cell>
          <cell r="P438">
            <v>0.77100000000000002</v>
          </cell>
          <cell r="Q438">
            <v>1</v>
          </cell>
        </row>
        <row r="439">
          <cell r="C439" t="str">
            <v>COUNSELOR EDUCATION AND SUPERVISION</v>
          </cell>
          <cell r="D439" t="str">
            <v>WILEY</v>
          </cell>
          <cell r="E439">
            <v>2022</v>
          </cell>
          <cell r="F439">
            <v>1.3</v>
          </cell>
          <cell r="G439">
            <v>0.55000000000000004</v>
          </cell>
          <cell r="H439">
            <v>1.5</v>
          </cell>
          <cell r="I439">
            <v>0.2</v>
          </cell>
          <cell r="J439">
            <v>10.9</v>
          </cell>
          <cell r="K439">
            <v>3.1E-4</v>
          </cell>
          <cell r="L439">
            <v>0.33500000000000002</v>
          </cell>
          <cell r="M439">
            <v>29</v>
          </cell>
          <cell r="N439">
            <v>618</v>
          </cell>
          <cell r="O439">
            <v>0.35599999999999998</v>
          </cell>
          <cell r="P439">
            <v>0.64500000000000002</v>
          </cell>
          <cell r="Q439">
            <v>2</v>
          </cell>
        </row>
        <row r="440">
          <cell r="C440" t="str">
            <v>CPT: PHARMACOMETRICS &amp; SYSTEMS PHARMACOLOGY</v>
          </cell>
          <cell r="D440" t="str">
            <v>WILEY</v>
          </cell>
          <cell r="E440">
            <v>2022</v>
          </cell>
          <cell r="F440">
            <v>3.5</v>
          </cell>
          <cell r="G440">
            <v>1.02</v>
          </cell>
          <cell r="H440">
            <v>4.0999999999999996</v>
          </cell>
          <cell r="I440">
            <v>0.8</v>
          </cell>
          <cell r="J440">
            <v>4.8</v>
          </cell>
          <cell r="K440">
            <v>4.2399999999999998E-3</v>
          </cell>
          <cell r="L440">
            <v>1.091</v>
          </cell>
          <cell r="M440">
            <v>124</v>
          </cell>
          <cell r="N440">
            <v>2997</v>
          </cell>
          <cell r="O440">
            <v>0.13200000000000001</v>
          </cell>
          <cell r="P440">
            <v>0.56999999999999995</v>
          </cell>
          <cell r="Q440">
            <v>2</v>
          </cell>
        </row>
        <row r="441">
          <cell r="C441" t="str">
            <v>CREATIVITY AND INNOVATION MANAGEMENT</v>
          </cell>
          <cell r="D441" t="str">
            <v>WILEY</v>
          </cell>
          <cell r="E441">
            <v>2022</v>
          </cell>
          <cell r="F441">
            <v>3.5</v>
          </cell>
          <cell r="G441">
            <v>0.78</v>
          </cell>
          <cell r="H441">
            <v>4.3</v>
          </cell>
          <cell r="I441">
            <v>0.9</v>
          </cell>
          <cell r="J441">
            <v>8.1</v>
          </cell>
          <cell r="K441">
            <v>1.56E-3</v>
          </cell>
          <cell r="L441">
            <v>0.78400000000000003</v>
          </cell>
          <cell r="M441">
            <v>52</v>
          </cell>
          <cell r="N441">
            <v>2723</v>
          </cell>
          <cell r="O441">
            <v>0.13</v>
          </cell>
          <cell r="P441">
            <v>0.35</v>
          </cell>
          <cell r="Q441">
            <v>3</v>
          </cell>
        </row>
        <row r="442">
          <cell r="C442" t="str">
            <v>CRIMINAL BEHAVIOUR AND MENTAL HEALTH</v>
          </cell>
          <cell r="D442" t="str">
            <v>WILEY</v>
          </cell>
          <cell r="E442">
            <v>2022</v>
          </cell>
          <cell r="F442">
            <v>1.2</v>
          </cell>
          <cell r="G442">
            <v>0.43</v>
          </cell>
          <cell r="H442">
            <v>1.6</v>
          </cell>
          <cell r="I442">
            <v>0.2</v>
          </cell>
          <cell r="J442">
            <v>11.1</v>
          </cell>
          <cell r="K442">
            <v>6.8000000000000005E-4</v>
          </cell>
          <cell r="L442">
            <v>0.47</v>
          </cell>
          <cell r="M442">
            <v>30</v>
          </cell>
          <cell r="N442">
            <v>973</v>
          </cell>
          <cell r="O442">
            <v>6.8000000000000005E-2</v>
          </cell>
          <cell r="P442">
            <v>0.221</v>
          </cell>
          <cell r="Q442">
            <v>4</v>
          </cell>
        </row>
        <row r="443">
          <cell r="C443" t="str">
            <v>CRIMINOLOGY</v>
          </cell>
          <cell r="D443" t="str">
            <v>WILEY</v>
          </cell>
          <cell r="E443">
            <v>2022</v>
          </cell>
          <cell r="F443">
            <v>5.8</v>
          </cell>
          <cell r="G443">
            <v>2.64</v>
          </cell>
          <cell r="H443">
            <v>6.7</v>
          </cell>
          <cell r="I443">
            <v>1.2</v>
          </cell>
          <cell r="J443">
            <v>16.899999999999999</v>
          </cell>
          <cell r="K443">
            <v>3.49E-3</v>
          </cell>
          <cell r="L443">
            <v>2.782</v>
          </cell>
          <cell r="M443">
            <v>24</v>
          </cell>
          <cell r="N443">
            <v>7142</v>
          </cell>
          <cell r="O443">
            <v>7.0000000000000007E-2</v>
          </cell>
          <cell r="P443">
            <v>0.96399999999999997</v>
          </cell>
          <cell r="Q443">
            <v>1</v>
          </cell>
        </row>
        <row r="444">
          <cell r="C444" t="str">
            <v>CRIMINOLOGY &amp; PUBLIC POLICY</v>
          </cell>
          <cell r="D444" t="str">
            <v>WILEY</v>
          </cell>
          <cell r="E444">
            <v>2022</v>
          </cell>
          <cell r="F444">
            <v>4.5999999999999996</v>
          </cell>
          <cell r="G444">
            <v>2.2000000000000002</v>
          </cell>
          <cell r="H444">
            <v>4.2</v>
          </cell>
          <cell r="I444">
            <v>0.7</v>
          </cell>
          <cell r="J444">
            <v>6.5</v>
          </cell>
          <cell r="K444">
            <v>3.15E-3</v>
          </cell>
          <cell r="L444">
            <v>1.619</v>
          </cell>
          <cell r="M444">
            <v>41</v>
          </cell>
          <cell r="N444">
            <v>2112</v>
          </cell>
          <cell r="O444">
            <v>6.0999999999999999E-2</v>
          </cell>
          <cell r="P444">
            <v>0.92100000000000004</v>
          </cell>
          <cell r="Q444">
            <v>1</v>
          </cell>
        </row>
        <row r="445">
          <cell r="C445" t="str">
            <v>CRITICAL CARE RESEARCH AND PRACTICE</v>
          </cell>
          <cell r="D445" t="str">
            <v>WILEY</v>
          </cell>
          <cell r="E445">
            <v>2022</v>
          </cell>
          <cell r="F445">
            <v>1.7</v>
          </cell>
          <cell r="G445">
            <v>0.31</v>
          </cell>
          <cell r="H445">
            <v>2.1</v>
          </cell>
          <cell r="I445">
            <v>0.3</v>
          </cell>
          <cell r="J445">
            <v>6.8</v>
          </cell>
          <cell r="K445">
            <v>8.4000000000000003E-4</v>
          </cell>
          <cell r="L445">
            <v>0.56599999999999995</v>
          </cell>
          <cell r="M445">
            <v>39</v>
          </cell>
          <cell r="N445">
            <v>782</v>
          </cell>
          <cell r="O445">
            <v>1.2E-2</v>
          </cell>
          <cell r="P445">
            <v>0.58799999999999997</v>
          </cell>
          <cell r="Q445">
            <v>2</v>
          </cell>
        </row>
        <row r="446">
          <cell r="C446" t="str">
            <v>CRITICAL QUARTERLY</v>
          </cell>
          <cell r="D446" t="str">
            <v>WILEY</v>
          </cell>
          <cell r="E446">
            <v>2022</v>
          </cell>
          <cell r="F446">
            <v>0.2</v>
          </cell>
          <cell r="G446">
            <v>1.47</v>
          </cell>
          <cell r="H446">
            <v>0.2</v>
          </cell>
          <cell r="I446">
            <v>0</v>
          </cell>
          <cell r="J446">
            <v>16.600000000000001</v>
          </cell>
          <cell r="K446">
            <v>1.2999999999999999E-4</v>
          </cell>
          <cell r="L446">
            <v>9.7000000000000003E-2</v>
          </cell>
          <cell r="M446">
            <v>28</v>
          </cell>
          <cell r="N446">
            <v>157</v>
          </cell>
          <cell r="O446">
            <v>8.3000000000000004E-2</v>
          </cell>
          <cell r="P446">
            <v>0.872</v>
          </cell>
          <cell r="Q446">
            <v>1</v>
          </cell>
        </row>
        <row r="447">
          <cell r="C447" t="str">
            <v>CROP SCIENCE</v>
          </cell>
          <cell r="D447" t="str">
            <v>WILEY</v>
          </cell>
          <cell r="E447">
            <v>2022</v>
          </cell>
          <cell r="F447">
            <v>2.2999999999999998</v>
          </cell>
          <cell r="G447">
            <v>0.86</v>
          </cell>
          <cell r="H447">
            <v>2.5</v>
          </cell>
          <cell r="I447">
            <v>0.7</v>
          </cell>
          <cell r="J447">
            <v>16.5</v>
          </cell>
          <cell r="K447">
            <v>5.7299999999999999E-3</v>
          </cell>
          <cell r="L447">
            <v>0.45200000000000001</v>
          </cell>
          <cell r="M447">
            <v>171</v>
          </cell>
          <cell r="N447">
            <v>22054</v>
          </cell>
          <cell r="O447">
            <v>5.6000000000000001E-2</v>
          </cell>
          <cell r="P447">
            <v>0.60799999999999998</v>
          </cell>
          <cell r="Q447">
            <v>2</v>
          </cell>
        </row>
        <row r="448">
          <cell r="C448" t="str">
            <v>CROP, FORAGE &amp; TURFGRASS MANAGEMENT</v>
          </cell>
          <cell r="D448" t="str">
            <v>WILEY</v>
          </cell>
          <cell r="E448">
            <v>2022</v>
          </cell>
          <cell r="F448">
            <v>0.6</v>
          </cell>
          <cell r="G448">
            <v>0.22</v>
          </cell>
          <cell r="H448">
            <v>0.7</v>
          </cell>
          <cell r="I448">
            <v>0.1</v>
          </cell>
          <cell r="J448">
            <v>4.5</v>
          </cell>
          <cell r="K448">
            <v>3.8000000000000002E-4</v>
          </cell>
          <cell r="L448">
            <v>0.14299999999999999</v>
          </cell>
          <cell r="M448">
            <v>48</v>
          </cell>
          <cell r="N448">
            <v>321</v>
          </cell>
          <cell r="O448">
            <v>0.125</v>
          </cell>
          <cell r="P448">
            <v>0.52800000000000002</v>
          </cell>
          <cell r="Q448">
            <v>2</v>
          </cell>
        </row>
        <row r="449">
          <cell r="C449" t="str">
            <v>CRYSTAL RESEARCH AND TECHNOLOGY</v>
          </cell>
          <cell r="D449" t="str">
            <v>WILEY</v>
          </cell>
          <cell r="E449">
            <v>2022</v>
          </cell>
          <cell r="F449">
            <v>1.5</v>
          </cell>
          <cell r="G449">
            <v>0.63</v>
          </cell>
          <cell r="H449">
            <v>1.5</v>
          </cell>
          <cell r="I449">
            <v>0.2</v>
          </cell>
          <cell r="J449">
            <v>12.7</v>
          </cell>
          <cell r="K449">
            <v>1.14E-3</v>
          </cell>
          <cell r="L449">
            <v>0.27400000000000002</v>
          </cell>
          <cell r="M449">
            <v>111</v>
          </cell>
          <cell r="N449">
            <v>3100</v>
          </cell>
          <cell r="O449">
            <v>4.4999999999999998E-2</v>
          </cell>
          <cell r="P449">
            <v>0.28799999999999998</v>
          </cell>
          <cell r="Q449">
            <v>3</v>
          </cell>
        </row>
        <row r="450">
          <cell r="C450" t="str">
            <v>CULTURAL ANTHROPOLOGY</v>
          </cell>
          <cell r="D450" t="str">
            <v>WILEY</v>
          </cell>
          <cell r="E450">
            <v>2022</v>
          </cell>
          <cell r="F450">
            <v>1.9</v>
          </cell>
          <cell r="G450">
            <v>1.63</v>
          </cell>
          <cell r="H450">
            <v>3.8</v>
          </cell>
          <cell r="I450">
            <v>0.7</v>
          </cell>
          <cell r="J450">
            <v>12.2</v>
          </cell>
          <cell r="K450">
            <v>3.13E-3</v>
          </cell>
          <cell r="L450">
            <v>2.286</v>
          </cell>
          <cell r="M450">
            <v>39</v>
          </cell>
          <cell r="N450">
            <v>2979</v>
          </cell>
          <cell r="O450">
            <v>3.2000000000000001E-2</v>
          </cell>
          <cell r="P450">
            <v>0.73399999999999999</v>
          </cell>
          <cell r="Q450">
            <v>2</v>
          </cell>
        </row>
        <row r="451">
          <cell r="C451" t="str">
            <v>CULTURE, AGRICULTURE, FOOD AND ENVIRONMENT</v>
          </cell>
          <cell r="D451" t="str">
            <v>WILEY</v>
          </cell>
          <cell r="E451">
            <v>2022</v>
          </cell>
          <cell r="F451">
            <v>1.1000000000000001</v>
          </cell>
          <cell r="G451">
            <v>0.43</v>
          </cell>
          <cell r="H451">
            <v>1.5</v>
          </cell>
          <cell r="I451">
            <v>0.1</v>
          </cell>
          <cell r="J451">
            <v>6.4</v>
          </cell>
          <cell r="K451">
            <v>3.3E-4</v>
          </cell>
          <cell r="L451">
            <v>0.54900000000000004</v>
          </cell>
          <cell r="M451">
            <v>8</v>
          </cell>
          <cell r="N451">
            <v>235</v>
          </cell>
          <cell r="O451">
            <v>0.111</v>
          </cell>
          <cell r="P451">
            <v>0.46700000000000003</v>
          </cell>
          <cell r="Q451">
            <v>3</v>
          </cell>
        </row>
        <row r="452">
          <cell r="C452" t="str">
            <v>CURATOR: THE MUSEUM JOURNAL</v>
          </cell>
          <cell r="D452" t="str">
            <v>WILEY</v>
          </cell>
          <cell r="E452">
            <v>2022</v>
          </cell>
          <cell r="F452">
            <v>1</v>
          </cell>
          <cell r="G452">
            <v>2.31</v>
          </cell>
          <cell r="H452">
            <v>1.4</v>
          </cell>
          <cell r="I452">
            <v>0.1</v>
          </cell>
          <cell r="J452">
            <v>10.9</v>
          </cell>
          <cell r="K452">
            <v>5.6999999999999998E-4</v>
          </cell>
          <cell r="L452">
            <v>0.39500000000000002</v>
          </cell>
          <cell r="M452">
            <v>48</v>
          </cell>
          <cell r="N452">
            <v>736</v>
          </cell>
          <cell r="O452">
            <v>0.10299999999999999</v>
          </cell>
          <cell r="P452">
            <v>0.85099999999999998</v>
          </cell>
          <cell r="Q452">
            <v>1</v>
          </cell>
        </row>
        <row r="453">
          <cell r="C453" t="str">
            <v>CURRENT GERONTOLOGY AND GERIATRICS RESEARCH</v>
          </cell>
          <cell r="D453" t="str">
            <v>WILEY</v>
          </cell>
          <cell r="E453">
            <v>2022</v>
          </cell>
        </row>
        <row r="454">
          <cell r="C454" t="str">
            <v>CURRENT PROTOCOLS</v>
          </cell>
          <cell r="D454" t="str">
            <v>WILEY</v>
          </cell>
          <cell r="E454">
            <v>2022</v>
          </cell>
        </row>
        <row r="455">
          <cell r="C455" t="str">
            <v>CYTOMETRY PART A</v>
          </cell>
          <cell r="D455" t="str">
            <v>WILEY</v>
          </cell>
          <cell r="E455">
            <v>2022</v>
          </cell>
          <cell r="F455">
            <v>3.7</v>
          </cell>
          <cell r="G455">
            <v>0.66</v>
          </cell>
          <cell r="H455">
            <v>3.8</v>
          </cell>
          <cell r="I455">
            <v>0.5</v>
          </cell>
          <cell r="J455">
            <v>7.8</v>
          </cell>
          <cell r="K455">
            <v>4.6299999999999996E-3</v>
          </cell>
          <cell r="L455">
            <v>0.95599999999999996</v>
          </cell>
          <cell r="M455">
            <v>86</v>
          </cell>
          <cell r="N455">
            <v>5436</v>
          </cell>
          <cell r="O455">
            <v>0.115</v>
          </cell>
          <cell r="P455">
            <v>0.66900000000000004</v>
          </cell>
          <cell r="Q455">
            <v>2</v>
          </cell>
        </row>
        <row r="456">
          <cell r="C456" t="str">
            <v>CYTOMETRY PART A</v>
          </cell>
          <cell r="D456" t="str">
            <v>WILEY</v>
          </cell>
          <cell r="E456">
            <v>2022</v>
          </cell>
        </row>
        <row r="457">
          <cell r="C457" t="str">
            <v>CYTOMETRY PART B: CLINICAL CYTOMETRY</v>
          </cell>
          <cell r="D457" t="str">
            <v>WILEY</v>
          </cell>
          <cell r="E457">
            <v>2022</v>
          </cell>
          <cell r="F457">
            <v>3.4</v>
          </cell>
          <cell r="G457">
            <v>0.99</v>
          </cell>
          <cell r="H457">
            <v>2.9</v>
          </cell>
          <cell r="I457">
            <v>1.4</v>
          </cell>
          <cell r="J457">
            <v>5.8</v>
          </cell>
          <cell r="K457">
            <v>1.9599999999999999E-3</v>
          </cell>
          <cell r="L457">
            <v>0.66600000000000004</v>
          </cell>
          <cell r="M457">
            <v>34</v>
          </cell>
          <cell r="N457">
            <v>1997</v>
          </cell>
          <cell r="O457">
            <v>0.33400000000000002</v>
          </cell>
          <cell r="P457">
            <v>0.70699999999999996</v>
          </cell>
          <cell r="Q457">
            <v>2</v>
          </cell>
        </row>
        <row r="458">
          <cell r="C458" t="str">
            <v>CYTOPATHOLOGY</v>
          </cell>
          <cell r="D458" t="str">
            <v>WILEY</v>
          </cell>
          <cell r="E458">
            <v>2022</v>
          </cell>
          <cell r="F458">
            <v>1.3</v>
          </cell>
          <cell r="G458">
            <v>0.28000000000000003</v>
          </cell>
          <cell r="H458">
            <v>1.4</v>
          </cell>
          <cell r="I458">
            <v>0.2</v>
          </cell>
          <cell r="J458">
            <v>6.1</v>
          </cell>
          <cell r="K458">
            <v>1.5E-3</v>
          </cell>
          <cell r="L458">
            <v>0.36499999999999999</v>
          </cell>
          <cell r="M458">
            <v>73</v>
          </cell>
          <cell r="N458">
            <v>1394</v>
          </cell>
          <cell r="O458">
            <v>0.108</v>
          </cell>
          <cell r="P458">
            <v>0.217</v>
          </cell>
          <cell r="Q458">
            <v>4</v>
          </cell>
        </row>
        <row r="459">
          <cell r="C459" t="str">
            <v>CYTOSKELETON</v>
          </cell>
          <cell r="D459" t="str">
            <v>WILEY</v>
          </cell>
          <cell r="E459">
            <v>2022</v>
          </cell>
          <cell r="F459">
            <v>2.9</v>
          </cell>
          <cell r="G459">
            <v>0.33</v>
          </cell>
          <cell r="H459">
            <v>2.4</v>
          </cell>
          <cell r="I459">
            <v>0.4</v>
          </cell>
          <cell r="J459">
            <v>8</v>
          </cell>
          <cell r="K459">
            <v>1.3500000000000001E-3</v>
          </cell>
          <cell r="L459">
            <v>0.76400000000000001</v>
          </cell>
          <cell r="M459">
            <v>23</v>
          </cell>
          <cell r="N459">
            <v>1496</v>
          </cell>
          <cell r="O459">
            <v>0.03</v>
          </cell>
          <cell r="P459">
            <v>0.28499999999999998</v>
          </cell>
          <cell r="Q459">
            <v>3</v>
          </cell>
        </row>
        <row r="460">
          <cell r="C460" t="str">
            <v>DECISION SCIENCES</v>
          </cell>
          <cell r="D460" t="str">
            <v>WILEY</v>
          </cell>
          <cell r="E460">
            <v>2022</v>
          </cell>
          <cell r="F460">
            <v>5.5</v>
          </cell>
          <cell r="G460">
            <v>0.94</v>
          </cell>
          <cell r="H460">
            <v>4.9000000000000004</v>
          </cell>
          <cell r="I460">
            <v>0.2</v>
          </cell>
          <cell r="J460">
            <v>14.2</v>
          </cell>
          <cell r="K460">
            <v>2.6099999999999999E-3</v>
          </cell>
          <cell r="L460">
            <v>1.1259999999999999</v>
          </cell>
          <cell r="M460">
            <v>21</v>
          </cell>
          <cell r="N460">
            <v>5430</v>
          </cell>
          <cell r="O460">
            <v>2.1000000000000001E-2</v>
          </cell>
          <cell r="P460">
            <v>0.61</v>
          </cell>
          <cell r="Q460">
            <v>2</v>
          </cell>
        </row>
        <row r="461">
          <cell r="C461" t="str">
            <v>DECISION SCIENCES JOURNAL OF INNOVATIVE EDUCATION</v>
          </cell>
          <cell r="D461" t="str">
            <v>WILEY</v>
          </cell>
          <cell r="E461">
            <v>2022</v>
          </cell>
          <cell r="F461">
            <v>1.9</v>
          </cell>
          <cell r="G461">
            <v>0.94</v>
          </cell>
          <cell r="H461">
            <v>1.8</v>
          </cell>
          <cell r="I461">
            <v>0</v>
          </cell>
          <cell r="J461">
            <v>7.8</v>
          </cell>
          <cell r="K461">
            <v>2.2000000000000001E-4</v>
          </cell>
          <cell r="L461">
            <v>0.249</v>
          </cell>
          <cell r="M461">
            <v>18</v>
          </cell>
          <cell r="N461">
            <v>603</v>
          </cell>
          <cell r="O461">
            <v>0.38100000000000001</v>
          </cell>
          <cell r="P461">
            <v>0.84699999999999998</v>
          </cell>
          <cell r="Q461">
            <v>1</v>
          </cell>
        </row>
        <row r="462">
          <cell r="C462" t="str">
            <v>DENTAL TRAUMATOLOGY</v>
          </cell>
          <cell r="D462" t="str">
            <v>WILEY</v>
          </cell>
          <cell r="E462">
            <v>2022</v>
          </cell>
          <cell r="F462">
            <v>2.5</v>
          </cell>
          <cell r="G462">
            <v>0.86</v>
          </cell>
          <cell r="H462">
            <v>2.7</v>
          </cell>
          <cell r="I462">
            <v>0.4</v>
          </cell>
          <cell r="J462">
            <v>9.3000000000000007</v>
          </cell>
          <cell r="K462">
            <v>1.56E-3</v>
          </cell>
          <cell r="L462">
            <v>0.46700000000000003</v>
          </cell>
          <cell r="M462">
            <v>73</v>
          </cell>
          <cell r="N462">
            <v>3045</v>
          </cell>
          <cell r="O462">
            <v>0.314</v>
          </cell>
          <cell r="P462">
            <v>0.46700000000000003</v>
          </cell>
          <cell r="Q462">
            <v>3</v>
          </cell>
        </row>
        <row r="463">
          <cell r="C463" t="str">
            <v>DENTOMAXILLOFACIAL RADIOLOGY</v>
          </cell>
          <cell r="D463" t="str">
            <v>WILEY</v>
          </cell>
          <cell r="E463">
            <v>2022</v>
          </cell>
          <cell r="F463">
            <v>3.3</v>
          </cell>
          <cell r="G463">
            <v>1.05</v>
          </cell>
          <cell r="H463">
            <v>3.2</v>
          </cell>
          <cell r="I463">
            <v>1</v>
          </cell>
          <cell r="J463">
            <v>8.6</v>
          </cell>
          <cell r="K463">
            <v>2.31E-3</v>
          </cell>
          <cell r="L463">
            <v>0.65800000000000003</v>
          </cell>
          <cell r="M463">
            <v>83</v>
          </cell>
          <cell r="N463">
            <v>4025</v>
          </cell>
          <cell r="O463">
            <v>0.10299999999999999</v>
          </cell>
          <cell r="P463">
            <v>0.67600000000000005</v>
          </cell>
          <cell r="Q463">
            <v>2</v>
          </cell>
        </row>
        <row r="464">
          <cell r="C464" t="str">
            <v>DEPRESSION AND ANXIETY</v>
          </cell>
          <cell r="D464" t="str">
            <v>WILEY</v>
          </cell>
          <cell r="E464">
            <v>2022</v>
          </cell>
          <cell r="F464">
            <v>7.4</v>
          </cell>
          <cell r="G464">
            <v>1.75</v>
          </cell>
          <cell r="H464">
            <v>7.5</v>
          </cell>
          <cell r="I464">
            <v>0.8</v>
          </cell>
          <cell r="J464">
            <v>9</v>
          </cell>
          <cell r="K464">
            <v>1.1730000000000001E-2</v>
          </cell>
          <cell r="L464">
            <v>2.3809999999999998</v>
          </cell>
          <cell r="M464">
            <v>60</v>
          </cell>
          <cell r="N464">
            <v>12859</v>
          </cell>
          <cell r="O464">
            <v>5.0000000000000001E-3</v>
          </cell>
          <cell r="P464">
            <v>0.94299999999999995</v>
          </cell>
          <cell r="Q464">
            <v>1</v>
          </cell>
        </row>
        <row r="465">
          <cell r="C465" t="str">
            <v>DEPRESSION RESEARCH AND TREATMENT</v>
          </cell>
          <cell r="D465" t="str">
            <v>WILEY</v>
          </cell>
          <cell r="E465">
            <v>2022</v>
          </cell>
        </row>
        <row r="466">
          <cell r="C466" t="str">
            <v>DERMATOLOGIC THERAPY</v>
          </cell>
          <cell r="D466" t="str">
            <v>WILEY</v>
          </cell>
          <cell r="E466">
            <v>2022</v>
          </cell>
          <cell r="F466">
            <v>3.6</v>
          </cell>
          <cell r="G466">
            <v>0.99</v>
          </cell>
          <cell r="H466">
            <v>3.4</v>
          </cell>
          <cell r="I466">
            <v>1.2</v>
          </cell>
          <cell r="J466">
            <v>2.7</v>
          </cell>
          <cell r="K466">
            <v>9.3699999999999999E-3</v>
          </cell>
          <cell r="L466">
            <v>0.68200000000000005</v>
          </cell>
          <cell r="M466">
            <v>356</v>
          </cell>
          <cell r="N466">
            <v>7314</v>
          </cell>
          <cell r="O466">
            <v>9.0999999999999998E-2</v>
          </cell>
          <cell r="P466">
            <v>0.77900000000000003</v>
          </cell>
          <cell r="Q466">
            <v>1</v>
          </cell>
        </row>
        <row r="467">
          <cell r="C467" t="str">
            <v>DERMATOLOGY RESEARCH AND PRACTICE</v>
          </cell>
          <cell r="D467" t="str">
            <v>WILEY</v>
          </cell>
          <cell r="E467">
            <v>2022</v>
          </cell>
          <cell r="F467">
            <v>1.5</v>
          </cell>
          <cell r="G467">
            <v>0.52</v>
          </cell>
          <cell r="H467">
            <v>2.2999999999999998</v>
          </cell>
          <cell r="I467">
            <v>0.1</v>
          </cell>
          <cell r="J467">
            <v>8.3000000000000007</v>
          </cell>
          <cell r="K467">
            <v>5.1999999999999995E-4</v>
          </cell>
          <cell r="L467">
            <v>0.499</v>
          </cell>
          <cell r="M467">
            <v>14</v>
          </cell>
          <cell r="N467">
            <v>737</v>
          </cell>
          <cell r="P467">
            <v>0.72699999999999998</v>
          </cell>
          <cell r="Q467">
            <v>2</v>
          </cell>
        </row>
        <row r="468">
          <cell r="C468" t="str">
            <v>DEVELOPING WORLD BIOETHICS</v>
          </cell>
          <cell r="D468" t="str">
            <v>WILEY</v>
          </cell>
          <cell r="E468">
            <v>2022</v>
          </cell>
          <cell r="F468">
            <v>2.2000000000000002</v>
          </cell>
          <cell r="G468">
            <v>0.77</v>
          </cell>
          <cell r="H468">
            <v>2.2000000000000002</v>
          </cell>
          <cell r="I468">
            <v>0.4</v>
          </cell>
          <cell r="J468">
            <v>4.4000000000000004</v>
          </cell>
          <cell r="K468">
            <v>9.6000000000000002E-4</v>
          </cell>
          <cell r="L468">
            <v>0.68100000000000005</v>
          </cell>
          <cell r="M468">
            <v>38</v>
          </cell>
          <cell r="N468">
            <v>565</v>
          </cell>
          <cell r="O468">
            <v>3.6999999999999998E-2</v>
          </cell>
          <cell r="P468">
            <v>0.746</v>
          </cell>
          <cell r="Q468">
            <v>2</v>
          </cell>
        </row>
        <row r="469">
          <cell r="C469" t="str">
            <v>DEVELOPMENT AND CHANGE</v>
          </cell>
          <cell r="D469" t="str">
            <v>WILEY</v>
          </cell>
          <cell r="E469">
            <v>2022</v>
          </cell>
          <cell r="F469">
            <v>3</v>
          </cell>
          <cell r="G469">
            <v>0.92</v>
          </cell>
          <cell r="H469">
            <v>3.2</v>
          </cell>
          <cell r="I469">
            <v>0.6</v>
          </cell>
          <cell r="J469">
            <v>12</v>
          </cell>
          <cell r="K469">
            <v>4.2500000000000003E-3</v>
          </cell>
          <cell r="L469">
            <v>1.44</v>
          </cell>
          <cell r="M469">
            <v>43</v>
          </cell>
          <cell r="N469">
            <v>4126</v>
          </cell>
          <cell r="O469">
            <v>0.04</v>
          </cell>
          <cell r="P469">
            <v>0.63100000000000001</v>
          </cell>
          <cell r="Q469">
            <v>2</v>
          </cell>
        </row>
        <row r="470">
          <cell r="C470" t="str">
            <v>DEVELOPMENT POLICY REVIEW</v>
          </cell>
          <cell r="D470" t="str">
            <v>WILEY</v>
          </cell>
          <cell r="E470">
            <v>2022</v>
          </cell>
          <cell r="F470">
            <v>1.7</v>
          </cell>
          <cell r="G470">
            <v>0.54</v>
          </cell>
          <cell r="H470">
            <v>1.8</v>
          </cell>
          <cell r="I470">
            <v>0.5</v>
          </cell>
          <cell r="J470">
            <v>8.3000000000000007</v>
          </cell>
          <cell r="K470">
            <v>1.82E-3</v>
          </cell>
          <cell r="L470">
            <v>0.58299999999999996</v>
          </cell>
          <cell r="M470">
            <v>63</v>
          </cell>
          <cell r="N470">
            <v>1706</v>
          </cell>
          <cell r="O470">
            <v>7.0999999999999994E-2</v>
          </cell>
          <cell r="P470">
            <v>0.27400000000000002</v>
          </cell>
          <cell r="Q470">
            <v>3</v>
          </cell>
        </row>
        <row r="471">
          <cell r="C471" t="str">
            <v>DEVELOPMENT, GROWTH &amp; DIFFERENTIATION</v>
          </cell>
          <cell r="D471" t="str">
            <v>WILEY</v>
          </cell>
          <cell r="E471">
            <v>2022</v>
          </cell>
          <cell r="F471">
            <v>2.5</v>
          </cell>
          <cell r="G471">
            <v>0.39</v>
          </cell>
          <cell r="H471">
            <v>2.5</v>
          </cell>
          <cell r="I471">
            <v>0.8</v>
          </cell>
          <cell r="J471">
            <v>10.7</v>
          </cell>
          <cell r="K471">
            <v>1.7899999999999999E-3</v>
          </cell>
          <cell r="L471">
            <v>0.80600000000000005</v>
          </cell>
          <cell r="M471">
            <v>50</v>
          </cell>
          <cell r="N471">
            <v>2318</v>
          </cell>
          <cell r="O471">
            <v>2.9000000000000001E-2</v>
          </cell>
          <cell r="P471">
            <v>0.47399999999999998</v>
          </cell>
          <cell r="Q471">
            <v>3</v>
          </cell>
        </row>
        <row r="472">
          <cell r="C472" t="str">
            <v>DEVELOPMENTAL DYNAMICS</v>
          </cell>
          <cell r="D472" t="str">
            <v>WILEY</v>
          </cell>
          <cell r="E472">
            <v>2022</v>
          </cell>
          <cell r="F472">
            <v>2.5</v>
          </cell>
          <cell r="G472">
            <v>0.87</v>
          </cell>
          <cell r="H472">
            <v>3.1</v>
          </cell>
          <cell r="I472">
            <v>0.4</v>
          </cell>
          <cell r="J472">
            <v>14.6</v>
          </cell>
          <cell r="K472">
            <v>3.9500000000000004E-3</v>
          </cell>
          <cell r="L472">
            <v>0.82599999999999996</v>
          </cell>
          <cell r="M472">
            <v>81</v>
          </cell>
          <cell r="N472">
            <v>10091</v>
          </cell>
          <cell r="O472">
            <v>9.5000000000000001E-2</v>
          </cell>
          <cell r="P472">
            <v>0.77500000000000002</v>
          </cell>
          <cell r="Q472">
            <v>1</v>
          </cell>
        </row>
        <row r="473">
          <cell r="C473" t="str">
            <v>DEVELOPMENTAL MEDICINE &amp; CHILD NEUROLOGY</v>
          </cell>
          <cell r="D473" t="str">
            <v>WILEY</v>
          </cell>
          <cell r="E473">
            <v>2022</v>
          </cell>
          <cell r="F473">
            <v>3.8</v>
          </cell>
          <cell r="G473">
            <v>1.24</v>
          </cell>
          <cell r="H473">
            <v>4.7</v>
          </cell>
          <cell r="I473">
            <v>1.1000000000000001</v>
          </cell>
          <cell r="J473">
            <v>10.8</v>
          </cell>
          <cell r="K473">
            <v>1.043E-2</v>
          </cell>
          <cell r="L473">
            <v>1.3320000000000001</v>
          </cell>
          <cell r="M473">
            <v>176</v>
          </cell>
          <cell r="N473">
            <v>15279</v>
          </cell>
          <cell r="O473">
            <v>0.11600000000000001</v>
          </cell>
          <cell r="P473">
            <v>0.873</v>
          </cell>
          <cell r="Q473">
            <v>1</v>
          </cell>
        </row>
        <row r="474">
          <cell r="C474" t="str">
            <v>DEVELOPMENTAL NEUROBIOLOGY</v>
          </cell>
          <cell r="D474" t="str">
            <v>WILEY</v>
          </cell>
          <cell r="E474">
            <v>2022</v>
          </cell>
          <cell r="F474">
            <v>3</v>
          </cell>
          <cell r="G474">
            <v>0.56999999999999995</v>
          </cell>
          <cell r="H474">
            <v>3.5</v>
          </cell>
          <cell r="I474">
            <v>0.7</v>
          </cell>
          <cell r="J474">
            <v>8.3000000000000007</v>
          </cell>
          <cell r="K474">
            <v>3.4099999999999998E-3</v>
          </cell>
          <cell r="L474">
            <v>1.173</v>
          </cell>
          <cell r="M474">
            <v>33</v>
          </cell>
          <cell r="N474">
            <v>3135</v>
          </cell>
          <cell r="O474">
            <v>6.0000000000000001E-3</v>
          </cell>
          <cell r="P474">
            <v>0.67900000000000005</v>
          </cell>
          <cell r="Q474">
            <v>2</v>
          </cell>
        </row>
        <row r="475">
          <cell r="C475" t="str">
            <v>DEVELOPMENTAL PSYCHOBIOLOGY</v>
          </cell>
          <cell r="D475" t="str">
            <v>WILEY</v>
          </cell>
          <cell r="E475">
            <v>2022</v>
          </cell>
          <cell r="F475">
            <v>2.2000000000000002</v>
          </cell>
          <cell r="G475">
            <v>0.68</v>
          </cell>
          <cell r="H475">
            <v>2.2999999999999998</v>
          </cell>
          <cell r="I475">
            <v>0.6</v>
          </cell>
          <cell r="J475">
            <v>10.4</v>
          </cell>
          <cell r="K475">
            <v>3.3800000000000002E-3</v>
          </cell>
          <cell r="L475">
            <v>0.64500000000000002</v>
          </cell>
          <cell r="M475">
            <v>108</v>
          </cell>
          <cell r="N475">
            <v>4835</v>
          </cell>
          <cell r="O475">
            <v>0.152</v>
          </cell>
          <cell r="P475">
            <v>0.438</v>
          </cell>
          <cell r="Q475">
            <v>3</v>
          </cell>
        </row>
        <row r="476">
          <cell r="C476" t="str">
            <v>DEVELOPMENTAL SCIENCE</v>
          </cell>
          <cell r="D476" t="str">
            <v>WILEY</v>
          </cell>
          <cell r="E476">
            <v>2022</v>
          </cell>
          <cell r="F476">
            <v>3.7</v>
          </cell>
          <cell r="G476">
            <v>1.25</v>
          </cell>
          <cell r="H476">
            <v>4.8</v>
          </cell>
          <cell r="I476">
            <v>0.9</v>
          </cell>
          <cell r="J476">
            <v>9.1</v>
          </cell>
          <cell r="K476">
            <v>1.1979999999999999E-2</v>
          </cell>
          <cell r="L476">
            <v>1.8540000000000001</v>
          </cell>
          <cell r="M476">
            <v>129</v>
          </cell>
          <cell r="N476">
            <v>9880</v>
          </cell>
          <cell r="O476">
            <v>5.8000000000000003E-2</v>
          </cell>
          <cell r="P476">
            <v>0.81499999999999995</v>
          </cell>
          <cell r="Q476">
            <v>1</v>
          </cell>
        </row>
        <row r="477">
          <cell r="C477" t="str">
            <v>DIABETES, OBESITY AND METABOLISM</v>
          </cell>
          <cell r="D477" t="str">
            <v>WILEY</v>
          </cell>
          <cell r="E477">
            <v>2022</v>
          </cell>
          <cell r="F477">
            <v>5.8</v>
          </cell>
          <cell r="G477">
            <v>1.3</v>
          </cell>
          <cell r="H477">
            <v>5.6</v>
          </cell>
          <cell r="I477">
            <v>1.4</v>
          </cell>
          <cell r="J477">
            <v>4.7</v>
          </cell>
          <cell r="K477">
            <v>2.521E-2</v>
          </cell>
          <cell r="L477">
            <v>1.82</v>
          </cell>
          <cell r="M477">
            <v>252</v>
          </cell>
          <cell r="N477">
            <v>14549</v>
          </cell>
          <cell r="O477">
            <v>7.0999999999999994E-2</v>
          </cell>
          <cell r="P477">
            <v>0.79</v>
          </cell>
          <cell r="Q477">
            <v>1</v>
          </cell>
        </row>
        <row r="478">
          <cell r="C478" t="str">
            <v>DIABETES/METABOLISM RESEARCH AND REVIEWS</v>
          </cell>
          <cell r="D478" t="str">
            <v>WILEY</v>
          </cell>
          <cell r="E478">
            <v>2022</v>
          </cell>
          <cell r="F478">
            <v>8</v>
          </cell>
          <cell r="G478">
            <v>1.43</v>
          </cell>
          <cell r="H478">
            <v>6.3</v>
          </cell>
          <cell r="I478">
            <v>0.8</v>
          </cell>
          <cell r="J478">
            <v>6.4</v>
          </cell>
          <cell r="K478">
            <v>7.3899999999999999E-3</v>
          </cell>
          <cell r="L478">
            <v>1.482</v>
          </cell>
          <cell r="M478">
            <v>74</v>
          </cell>
          <cell r="N478">
            <v>7822</v>
          </cell>
          <cell r="O478">
            <v>2.3E-2</v>
          </cell>
          <cell r="P478">
            <v>0.89300000000000002</v>
          </cell>
          <cell r="Q478">
            <v>1</v>
          </cell>
        </row>
        <row r="479">
          <cell r="C479" t="str">
            <v>DIABETIC MEDICINE</v>
          </cell>
          <cell r="D479" t="str">
            <v>WILEY</v>
          </cell>
          <cell r="E479">
            <v>2022</v>
          </cell>
          <cell r="F479">
            <v>3.5</v>
          </cell>
          <cell r="G479">
            <v>0.71</v>
          </cell>
          <cell r="H479">
            <v>3.9</v>
          </cell>
          <cell r="I479">
            <v>1</v>
          </cell>
          <cell r="J479">
            <v>10.199999999999999</v>
          </cell>
          <cell r="K479">
            <v>1.227E-2</v>
          </cell>
          <cell r="L479">
            <v>1.2609999999999999</v>
          </cell>
          <cell r="M479">
            <v>172</v>
          </cell>
          <cell r="N479">
            <v>15105</v>
          </cell>
          <cell r="O479">
            <v>6.8000000000000005E-2</v>
          </cell>
          <cell r="P479">
            <v>0.45200000000000001</v>
          </cell>
          <cell r="Q479">
            <v>3</v>
          </cell>
        </row>
        <row r="480">
          <cell r="C480" t="str">
            <v>DIAGNOSTIC CYTOPATHOLOGY</v>
          </cell>
          <cell r="D480" t="str">
            <v>WILEY</v>
          </cell>
          <cell r="E480">
            <v>2022</v>
          </cell>
          <cell r="F480">
            <v>1.3</v>
          </cell>
          <cell r="G480">
            <v>0.42</v>
          </cell>
          <cell r="H480">
            <v>1.2</v>
          </cell>
          <cell r="I480">
            <v>0.3</v>
          </cell>
          <cell r="J480">
            <v>9.1</v>
          </cell>
          <cell r="K480">
            <v>2.82E-3</v>
          </cell>
          <cell r="L480">
            <v>0.32</v>
          </cell>
          <cell r="M480">
            <v>136</v>
          </cell>
          <cell r="N480">
            <v>3528</v>
          </cell>
          <cell r="O480">
            <v>0.11700000000000001</v>
          </cell>
          <cell r="P480">
            <v>0.224</v>
          </cell>
          <cell r="Q480">
            <v>4</v>
          </cell>
        </row>
        <row r="481">
          <cell r="C481" t="str">
            <v>DIALOG</v>
          </cell>
          <cell r="D481" t="str">
            <v>WILEY</v>
          </cell>
          <cell r="E481">
            <v>2022</v>
          </cell>
          <cell r="F481">
            <v>0.2</v>
          </cell>
          <cell r="G481">
            <v>0.35</v>
          </cell>
          <cell r="H481">
            <v>0.2</v>
          </cell>
          <cell r="I481">
            <v>0.1</v>
          </cell>
          <cell r="K481">
            <v>2.9E-4</v>
          </cell>
          <cell r="L481">
            <v>0.16500000000000001</v>
          </cell>
          <cell r="M481">
            <v>25</v>
          </cell>
          <cell r="N481">
            <v>89</v>
          </cell>
          <cell r="O481">
            <v>0.26300000000000001</v>
          </cell>
          <cell r="P481">
            <v>0.42</v>
          </cell>
          <cell r="Q481">
            <v>3</v>
          </cell>
        </row>
        <row r="482">
          <cell r="C482" t="str">
            <v>DIE UNTERRICHTSPRAXIS/TEACHING GERMAN</v>
          </cell>
          <cell r="D482" t="str">
            <v>WILEY</v>
          </cell>
          <cell r="E482">
            <v>2022</v>
          </cell>
          <cell r="F482">
            <v>0.3</v>
          </cell>
          <cell r="G482">
            <v>0.36</v>
          </cell>
          <cell r="H482">
            <v>0.5</v>
          </cell>
          <cell r="I482">
            <v>0</v>
          </cell>
          <cell r="J482">
            <v>9.4</v>
          </cell>
          <cell r="K482">
            <v>1E-4</v>
          </cell>
          <cell r="L482">
            <v>0.13600000000000001</v>
          </cell>
          <cell r="M482">
            <v>14</v>
          </cell>
          <cell r="N482">
            <v>145</v>
          </cell>
          <cell r="O482">
            <v>0.41699999999999998</v>
          </cell>
          <cell r="P482">
            <v>0.67</v>
          </cell>
          <cell r="Q482">
            <v>2</v>
          </cell>
        </row>
        <row r="483">
          <cell r="C483" t="str">
            <v>DIGEST OF MIDDLE EAST STUDIES</v>
          </cell>
          <cell r="D483" t="str">
            <v>WILEY</v>
          </cell>
          <cell r="E483">
            <v>2022</v>
          </cell>
          <cell r="F483">
            <v>0.4</v>
          </cell>
          <cell r="G483">
            <v>0.71</v>
          </cell>
          <cell r="H483">
            <v>0.5</v>
          </cell>
          <cell r="I483">
            <v>0.2</v>
          </cell>
          <cell r="K483">
            <v>1.1E-4</v>
          </cell>
          <cell r="L483">
            <v>0.157</v>
          </cell>
          <cell r="M483">
            <v>23</v>
          </cell>
          <cell r="N483">
            <v>99</v>
          </cell>
          <cell r="O483">
            <v>0.154</v>
          </cell>
          <cell r="P483">
            <v>0.57999999999999996</v>
          </cell>
          <cell r="Q483">
            <v>2</v>
          </cell>
        </row>
        <row r="484">
          <cell r="C484" t="str">
            <v>DIGESTIVE ENDOSCOPY</v>
          </cell>
          <cell r="D484" t="str">
            <v>WILEY</v>
          </cell>
          <cell r="E484">
            <v>2022</v>
          </cell>
          <cell r="F484">
            <v>5.5</v>
          </cell>
          <cell r="G484">
            <v>1.5</v>
          </cell>
          <cell r="H484">
            <v>5.3</v>
          </cell>
          <cell r="I484">
            <v>1.5</v>
          </cell>
          <cell r="J484">
            <v>4.5999999999999996</v>
          </cell>
          <cell r="K484">
            <v>7.2700000000000004E-3</v>
          </cell>
          <cell r="L484">
            <v>1.58</v>
          </cell>
          <cell r="M484">
            <v>93</v>
          </cell>
          <cell r="N484">
            <v>4918</v>
          </cell>
          <cell r="O484">
            <v>0.13500000000000001</v>
          </cell>
          <cell r="P484">
            <v>0.92700000000000005</v>
          </cell>
          <cell r="Q484">
            <v>1</v>
          </cell>
        </row>
        <row r="485">
          <cell r="C485" t="str">
            <v>DISASTERS</v>
          </cell>
          <cell r="D485" t="str">
            <v>WILEY</v>
          </cell>
          <cell r="E485">
            <v>2022</v>
          </cell>
          <cell r="F485">
            <v>3.2</v>
          </cell>
          <cell r="G485">
            <v>1.19</v>
          </cell>
          <cell r="H485">
            <v>3.2</v>
          </cell>
          <cell r="I485">
            <v>1.2</v>
          </cell>
          <cell r="J485">
            <v>11.6</v>
          </cell>
          <cell r="K485">
            <v>2.1299999999999999E-3</v>
          </cell>
          <cell r="L485">
            <v>0.94399999999999995</v>
          </cell>
          <cell r="M485">
            <v>60</v>
          </cell>
          <cell r="N485">
            <v>3376</v>
          </cell>
          <cell r="O485">
            <v>5.2999999999999999E-2</v>
          </cell>
          <cell r="P485">
            <v>0.77700000000000002</v>
          </cell>
          <cell r="Q485">
            <v>1</v>
          </cell>
        </row>
        <row r="486">
          <cell r="C486" t="str">
            <v>DISCRETE DYNAMICS IN NATURE AND SOCIETY</v>
          </cell>
          <cell r="D486" t="str">
            <v>WILEY</v>
          </cell>
          <cell r="E486">
            <v>2022</v>
          </cell>
          <cell r="F486">
            <v>1.4</v>
          </cell>
          <cell r="G486">
            <v>0.41</v>
          </cell>
          <cell r="H486">
            <v>1.3</v>
          </cell>
          <cell r="I486">
            <v>0.6</v>
          </cell>
          <cell r="J486">
            <v>3.7</v>
          </cell>
          <cell r="K486">
            <v>2.5000000000000001E-3</v>
          </cell>
          <cell r="L486">
            <v>0.17699999999999999</v>
          </cell>
          <cell r="M486">
            <v>608</v>
          </cell>
          <cell r="N486">
            <v>3811</v>
          </cell>
          <cell r="O486">
            <v>5.0999999999999997E-2</v>
          </cell>
          <cell r="P486">
            <v>0.308</v>
          </cell>
          <cell r="Q486">
            <v>3</v>
          </cell>
        </row>
        <row r="487">
          <cell r="C487" t="str">
            <v>DISEASE MARKERS</v>
          </cell>
          <cell r="D487" t="str">
            <v>WILEY</v>
          </cell>
          <cell r="E487">
            <v>2022</v>
          </cell>
        </row>
        <row r="488">
          <cell r="C488" t="str">
            <v>DIVERSITY AND DISTRIBUTIONS</v>
          </cell>
          <cell r="D488" t="str">
            <v>WILEY</v>
          </cell>
          <cell r="E488">
            <v>2022</v>
          </cell>
          <cell r="F488">
            <v>4.5999999999999996</v>
          </cell>
          <cell r="G488">
            <v>1.29</v>
          </cell>
          <cell r="H488">
            <v>5</v>
          </cell>
          <cell r="I488">
            <v>1.1000000000000001</v>
          </cell>
          <cell r="J488">
            <v>8.5</v>
          </cell>
          <cell r="K488">
            <v>9.7000000000000003E-3</v>
          </cell>
          <cell r="L488">
            <v>1.4039999999999999</v>
          </cell>
          <cell r="M488">
            <v>174</v>
          </cell>
          <cell r="N488">
            <v>11496</v>
          </cell>
          <cell r="O488">
            <v>5.3999999999999999E-2</v>
          </cell>
          <cell r="P488">
            <v>0.83799999999999997</v>
          </cell>
          <cell r="Q488">
            <v>1</v>
          </cell>
        </row>
        <row r="489">
          <cell r="C489" t="str">
            <v>DRUG AND ALCOHOL REVIEW</v>
          </cell>
          <cell r="D489" t="str">
            <v>WILEY</v>
          </cell>
          <cell r="E489">
            <v>2022</v>
          </cell>
          <cell r="F489">
            <v>3.8</v>
          </cell>
          <cell r="G489">
            <v>0.74</v>
          </cell>
          <cell r="H489">
            <v>3.5</v>
          </cell>
          <cell r="I489">
            <v>0.6</v>
          </cell>
          <cell r="J489">
            <v>5.9</v>
          </cell>
          <cell r="K489">
            <v>6.4900000000000001E-3</v>
          </cell>
          <cell r="L489">
            <v>1.153</v>
          </cell>
          <cell r="M489">
            <v>126</v>
          </cell>
          <cell r="N489">
            <v>4533</v>
          </cell>
          <cell r="O489">
            <v>8.7999999999999995E-2</v>
          </cell>
          <cell r="P489">
            <v>0.67100000000000004</v>
          </cell>
          <cell r="Q489">
            <v>2</v>
          </cell>
        </row>
        <row r="490">
          <cell r="C490" t="str">
            <v>DRUG DEVELOPMENT RESEARCH</v>
          </cell>
          <cell r="D490" t="str">
            <v>WILEY</v>
          </cell>
          <cell r="E490">
            <v>2022</v>
          </cell>
          <cell r="F490">
            <v>3.8</v>
          </cell>
          <cell r="G490">
            <v>1.01</v>
          </cell>
          <cell r="H490">
            <v>4</v>
          </cell>
          <cell r="I490">
            <v>0.8</v>
          </cell>
          <cell r="J490">
            <v>3.8</v>
          </cell>
          <cell r="K490">
            <v>2.2100000000000002E-3</v>
          </cell>
          <cell r="L490">
            <v>0.55200000000000005</v>
          </cell>
          <cell r="M490">
            <v>106</v>
          </cell>
          <cell r="N490">
            <v>3145</v>
          </cell>
          <cell r="O490">
            <v>1.9E-2</v>
          </cell>
          <cell r="P490">
            <v>0.624</v>
          </cell>
          <cell r="Q490">
            <v>2</v>
          </cell>
        </row>
        <row r="491">
          <cell r="C491" t="str">
            <v>DRUG TESTING AND ANALYSIS</v>
          </cell>
          <cell r="D491" t="str">
            <v>WILEY</v>
          </cell>
          <cell r="E491">
            <v>2022</v>
          </cell>
          <cell r="F491">
            <v>2.9</v>
          </cell>
          <cell r="G491">
            <v>0.79</v>
          </cell>
          <cell r="H491">
            <v>2.7</v>
          </cell>
          <cell r="I491">
            <v>1</v>
          </cell>
          <cell r="J491">
            <v>4.7</v>
          </cell>
          <cell r="K491">
            <v>4.2399999999999998E-3</v>
          </cell>
          <cell r="L491">
            <v>0.50600000000000001</v>
          </cell>
          <cell r="M491">
            <v>170</v>
          </cell>
          <cell r="N491">
            <v>4243</v>
          </cell>
          <cell r="O491">
            <v>0.23</v>
          </cell>
          <cell r="P491">
            <v>0.52900000000000003</v>
          </cell>
          <cell r="Q491">
            <v>2</v>
          </cell>
        </row>
        <row r="492">
          <cell r="C492" t="str">
            <v>DYSLEXIA</v>
          </cell>
          <cell r="D492" t="str">
            <v>WILEY</v>
          </cell>
          <cell r="E492">
            <v>2022</v>
          </cell>
          <cell r="F492">
            <v>2.2000000000000002</v>
          </cell>
          <cell r="G492">
            <v>0.93</v>
          </cell>
          <cell r="H492">
            <v>2.7</v>
          </cell>
          <cell r="I492">
            <v>0.3</v>
          </cell>
          <cell r="J492">
            <v>11</v>
          </cell>
          <cell r="K492">
            <v>1.0499999999999999E-3</v>
          </cell>
          <cell r="L492">
            <v>0.86</v>
          </cell>
          <cell r="M492">
            <v>19</v>
          </cell>
          <cell r="N492">
            <v>1169</v>
          </cell>
          <cell r="O492">
            <v>7.0000000000000007E-2</v>
          </cell>
          <cell r="P492">
            <v>0.70899999999999996</v>
          </cell>
          <cell r="Q492">
            <v>2</v>
          </cell>
        </row>
        <row r="493">
          <cell r="C493" t="str">
            <v>EARLY INTERVENTION IN PSYCHIATRY</v>
          </cell>
          <cell r="D493" t="str">
            <v>WILEY</v>
          </cell>
          <cell r="E493">
            <v>2022</v>
          </cell>
          <cell r="F493">
            <v>2</v>
          </cell>
          <cell r="G493">
            <v>0.56000000000000005</v>
          </cell>
          <cell r="H493">
            <v>2.2999999999999998</v>
          </cell>
          <cell r="I493">
            <v>0.4</v>
          </cell>
          <cell r="J493">
            <v>4.2</v>
          </cell>
          <cell r="K493">
            <v>5.7999999999999996E-3</v>
          </cell>
          <cell r="L493">
            <v>0.79900000000000004</v>
          </cell>
          <cell r="M493">
            <v>89</v>
          </cell>
          <cell r="N493">
            <v>3068</v>
          </cell>
          <cell r="O493">
            <v>5.1999999999999998E-2</v>
          </cell>
          <cell r="P493">
            <v>0.28100000000000003</v>
          </cell>
          <cell r="Q493">
            <v>3</v>
          </cell>
        </row>
        <row r="494">
          <cell r="C494" t="str">
            <v>EARLY MEDIEVAL EUROPE</v>
          </cell>
          <cell r="D494" t="str">
            <v>WILEY</v>
          </cell>
          <cell r="E494">
            <v>2022</v>
          </cell>
          <cell r="F494">
            <v>0.6</v>
          </cell>
          <cell r="G494">
            <v>3.92</v>
          </cell>
          <cell r="H494">
            <v>0.5</v>
          </cell>
          <cell r="I494">
            <v>0.1</v>
          </cell>
          <cell r="J494">
            <v>12.1</v>
          </cell>
          <cell r="K494">
            <v>4.6000000000000001E-4</v>
          </cell>
          <cell r="L494">
            <v>0.54200000000000004</v>
          </cell>
          <cell r="M494">
            <v>25</v>
          </cell>
          <cell r="N494">
            <v>193</v>
          </cell>
          <cell r="O494">
            <v>4.2000000000000003E-2</v>
          </cell>
          <cell r="P494">
            <v>0.97599999999999998</v>
          </cell>
          <cell r="Q494">
            <v>1</v>
          </cell>
        </row>
        <row r="495">
          <cell r="C495" t="str">
            <v>EARTH AND PLANETARY PHYSICS</v>
          </cell>
          <cell r="D495" t="str">
            <v>WILEY</v>
          </cell>
          <cell r="E495">
            <v>2022</v>
          </cell>
          <cell r="F495">
            <v>2.9</v>
          </cell>
          <cell r="G495">
            <v>0.64</v>
          </cell>
          <cell r="H495">
            <v>3.1</v>
          </cell>
          <cell r="I495">
            <v>1.2</v>
          </cell>
          <cell r="J495">
            <v>2.9</v>
          </cell>
          <cell r="K495">
            <v>1.81E-3</v>
          </cell>
          <cell r="L495">
            <v>0.89700000000000002</v>
          </cell>
          <cell r="M495">
            <v>51</v>
          </cell>
          <cell r="N495">
            <v>767</v>
          </cell>
          <cell r="O495">
            <v>0.16900000000000001</v>
          </cell>
          <cell r="P495">
            <v>0.80400000000000005</v>
          </cell>
          <cell r="Q495">
            <v>1</v>
          </cell>
        </row>
        <row r="496">
          <cell r="C496" t="str">
            <v>EARTH AND SPACE SCIENCE</v>
          </cell>
          <cell r="D496" t="str">
            <v>WILEY</v>
          </cell>
          <cell r="E496">
            <v>2022</v>
          </cell>
          <cell r="F496">
            <v>3.1</v>
          </cell>
          <cell r="G496">
            <v>0.75</v>
          </cell>
          <cell r="H496">
            <v>3.6</v>
          </cell>
          <cell r="I496">
            <v>0.8</v>
          </cell>
          <cell r="J496">
            <v>2.8</v>
          </cell>
          <cell r="K496">
            <v>8.26E-3</v>
          </cell>
          <cell r="L496">
            <v>1.1040000000000001</v>
          </cell>
          <cell r="M496">
            <v>278</v>
          </cell>
          <cell r="N496">
            <v>3670</v>
          </cell>
          <cell r="O496">
            <v>5.8999999999999997E-2</v>
          </cell>
          <cell r="P496">
            <v>0.61599999999999999</v>
          </cell>
          <cell r="Q496">
            <v>2</v>
          </cell>
        </row>
        <row r="497">
          <cell r="C497" t="str">
            <v>EARTH SURFACE PROCESSES AND LANDFORMS</v>
          </cell>
          <cell r="D497" t="str">
            <v>WILEY</v>
          </cell>
          <cell r="E497">
            <v>2022</v>
          </cell>
          <cell r="F497">
            <v>3.3</v>
          </cell>
          <cell r="G497">
            <v>0.94</v>
          </cell>
          <cell r="H497">
            <v>3.9</v>
          </cell>
          <cell r="I497">
            <v>0.8</v>
          </cell>
          <cell r="J497">
            <v>10.1</v>
          </cell>
          <cell r="K497">
            <v>9.2899999999999996E-3</v>
          </cell>
          <cell r="L497">
            <v>0.93500000000000005</v>
          </cell>
          <cell r="M497">
            <v>206</v>
          </cell>
          <cell r="N497">
            <v>14738</v>
          </cell>
          <cell r="O497">
            <v>0.108</v>
          </cell>
          <cell r="P497">
            <v>0.63100000000000001</v>
          </cell>
          <cell r="Q497">
            <v>2</v>
          </cell>
        </row>
        <row r="498">
          <cell r="C498" t="str">
            <v>EARTHQUAKE ENGINEERING &amp; STRUCTURAL DYNAMICS</v>
          </cell>
          <cell r="D498" t="str">
            <v>WILEY</v>
          </cell>
          <cell r="E498">
            <v>2022</v>
          </cell>
          <cell r="F498">
            <v>4.5</v>
          </cell>
          <cell r="G498">
            <v>1.07</v>
          </cell>
          <cell r="H498">
            <v>5.4</v>
          </cell>
          <cell r="I498">
            <v>0.9</v>
          </cell>
          <cell r="J498">
            <v>12.8</v>
          </cell>
          <cell r="K498">
            <v>7.2100000000000003E-3</v>
          </cell>
          <cell r="L498">
            <v>1.157</v>
          </cell>
          <cell r="M498">
            <v>189</v>
          </cell>
          <cell r="N498">
            <v>17161</v>
          </cell>
          <cell r="O498">
            <v>0.13400000000000001</v>
          </cell>
          <cell r="P498">
            <v>0.79500000000000004</v>
          </cell>
          <cell r="Q498">
            <v>1</v>
          </cell>
        </row>
        <row r="499">
          <cell r="C499" t="str">
            <v>EARTH'S FUTURE</v>
          </cell>
          <cell r="D499" t="str">
            <v>WILEY</v>
          </cell>
          <cell r="E499">
            <v>2022</v>
          </cell>
          <cell r="F499">
            <v>8.1999999999999993</v>
          </cell>
          <cell r="G499">
            <v>1.71</v>
          </cell>
          <cell r="H499">
            <v>9.1999999999999993</v>
          </cell>
          <cell r="I499">
            <v>1.5</v>
          </cell>
          <cell r="J499">
            <v>3.7</v>
          </cell>
          <cell r="K499">
            <v>1.3140000000000001E-2</v>
          </cell>
          <cell r="L499">
            <v>2.5710000000000002</v>
          </cell>
          <cell r="M499">
            <v>259</v>
          </cell>
          <cell r="N499">
            <v>6849</v>
          </cell>
          <cell r="O499">
            <v>7.8E-2</v>
          </cell>
          <cell r="P499">
            <v>0.95799999999999996</v>
          </cell>
          <cell r="Q499">
            <v>1</v>
          </cell>
        </row>
        <row r="500">
          <cell r="C500" t="str">
            <v>ECHOCARDIOGRAPHY</v>
          </cell>
          <cell r="D500" t="str">
            <v>WILEY</v>
          </cell>
          <cell r="E500">
            <v>2022</v>
          </cell>
          <cell r="F500">
            <v>1.5</v>
          </cell>
          <cell r="G500">
            <v>0.33</v>
          </cell>
          <cell r="H500">
            <v>1.8</v>
          </cell>
          <cell r="I500">
            <v>0.2</v>
          </cell>
          <cell r="J500">
            <v>6.3</v>
          </cell>
          <cell r="K500">
            <v>4.47E-3</v>
          </cell>
          <cell r="L500">
            <v>0.48</v>
          </cell>
          <cell r="M500">
            <v>141</v>
          </cell>
          <cell r="N500">
            <v>4050</v>
          </cell>
          <cell r="O500">
            <v>5.6000000000000001E-2</v>
          </cell>
          <cell r="P500">
            <v>0.129</v>
          </cell>
          <cell r="Q500">
            <v>4</v>
          </cell>
        </row>
        <row r="501">
          <cell r="C501" t="str">
            <v>ECOGRAPHY</v>
          </cell>
          <cell r="D501" t="str">
            <v>WILEY</v>
          </cell>
          <cell r="E501">
            <v>2022</v>
          </cell>
          <cell r="F501">
            <v>5.9</v>
          </cell>
          <cell r="G501">
            <v>1.48</v>
          </cell>
          <cell r="H501">
            <v>7.2</v>
          </cell>
          <cell r="I501">
            <v>0.8</v>
          </cell>
          <cell r="J501">
            <v>8.8000000000000007</v>
          </cell>
          <cell r="K501">
            <v>1.5980000000000001E-2</v>
          </cell>
          <cell r="L501">
            <v>2.1629999999999998</v>
          </cell>
          <cell r="M501">
            <v>132</v>
          </cell>
          <cell r="N501">
            <v>17205</v>
          </cell>
          <cell r="O501">
            <v>3.6999999999999998E-2</v>
          </cell>
          <cell r="P501">
            <v>0.93100000000000005</v>
          </cell>
          <cell r="Q501">
            <v>1</v>
          </cell>
        </row>
        <row r="502">
          <cell r="C502" t="str">
            <v>ECOHYDROLOGY</v>
          </cell>
          <cell r="D502" t="str">
            <v>WILEY</v>
          </cell>
          <cell r="E502">
            <v>2022</v>
          </cell>
          <cell r="F502">
            <v>2.6</v>
          </cell>
          <cell r="G502">
            <v>0.61</v>
          </cell>
          <cell r="H502">
            <v>2.9</v>
          </cell>
          <cell r="I502">
            <v>0.5</v>
          </cell>
          <cell r="J502">
            <v>6.7</v>
          </cell>
          <cell r="K502">
            <v>3.0699999999999998E-3</v>
          </cell>
          <cell r="L502">
            <v>0.61499999999999999</v>
          </cell>
          <cell r="M502">
            <v>114</v>
          </cell>
          <cell r="N502">
            <v>3910</v>
          </cell>
          <cell r="O502">
            <v>0.08</v>
          </cell>
          <cell r="P502">
            <v>0.50600000000000001</v>
          </cell>
          <cell r="Q502">
            <v>2</v>
          </cell>
        </row>
        <row r="503">
          <cell r="C503" t="str">
            <v>ECOLOGICAL APPLICATIONS</v>
          </cell>
          <cell r="D503" t="str">
            <v>WILEY</v>
          </cell>
          <cell r="E503">
            <v>2022</v>
          </cell>
          <cell r="F503">
            <v>5</v>
          </cell>
          <cell r="G503">
            <v>1.1299999999999999</v>
          </cell>
          <cell r="H503">
            <v>5.2</v>
          </cell>
          <cell r="I503">
            <v>1.1000000000000001</v>
          </cell>
          <cell r="J503">
            <v>12.5</v>
          </cell>
          <cell r="K503">
            <v>1.193E-2</v>
          </cell>
          <cell r="L503">
            <v>1.421</v>
          </cell>
          <cell r="M503">
            <v>235</v>
          </cell>
          <cell r="N503">
            <v>22932</v>
          </cell>
          <cell r="O503">
            <v>2.7E-2</v>
          </cell>
          <cell r="P503">
            <v>0.82199999999999995</v>
          </cell>
          <cell r="Q503">
            <v>1</v>
          </cell>
        </row>
        <row r="504">
          <cell r="C504" t="str">
            <v>ECOLOGICAL ENTOMOLOGY</v>
          </cell>
          <cell r="D504" t="str">
            <v>WILEY</v>
          </cell>
          <cell r="E504">
            <v>2022</v>
          </cell>
          <cell r="F504">
            <v>2.2000000000000002</v>
          </cell>
          <cell r="G504">
            <v>0.9</v>
          </cell>
          <cell r="H504">
            <v>2.2000000000000002</v>
          </cell>
          <cell r="I504">
            <v>0.3</v>
          </cell>
          <cell r="J504">
            <v>13.2</v>
          </cell>
          <cell r="K504">
            <v>3.16E-3</v>
          </cell>
          <cell r="L504">
            <v>0.59499999999999997</v>
          </cell>
          <cell r="M504">
            <v>102</v>
          </cell>
          <cell r="N504">
            <v>4905</v>
          </cell>
          <cell r="O504">
            <v>4.2000000000000003E-2</v>
          </cell>
          <cell r="P504">
            <v>0.76500000000000001</v>
          </cell>
          <cell r="Q504">
            <v>1</v>
          </cell>
        </row>
        <row r="505">
          <cell r="C505" t="str">
            <v>ECOLOGICAL MANAGEMENT &amp; RESTORATION</v>
          </cell>
          <cell r="D505" t="str">
            <v>WILEY</v>
          </cell>
          <cell r="E505">
            <v>2022</v>
          </cell>
          <cell r="F505">
            <v>1.5</v>
          </cell>
          <cell r="G505">
            <v>0.6</v>
          </cell>
          <cell r="H505">
            <v>1.8</v>
          </cell>
          <cell r="I505">
            <v>1.5</v>
          </cell>
          <cell r="J505">
            <v>8.6</v>
          </cell>
          <cell r="K505">
            <v>6.8000000000000005E-4</v>
          </cell>
          <cell r="L505">
            <v>0.42099999999999999</v>
          </cell>
          <cell r="M505">
            <v>23</v>
          </cell>
          <cell r="N505">
            <v>993</v>
          </cell>
          <cell r="O505">
            <v>1.9E-2</v>
          </cell>
          <cell r="P505">
            <v>0.23699999999999999</v>
          </cell>
          <cell r="Q505">
            <v>4</v>
          </cell>
        </row>
        <row r="506">
          <cell r="C506" t="str">
            <v>ECOLOGICAL MONOGRAPHS</v>
          </cell>
          <cell r="D506" t="str">
            <v>WILEY</v>
          </cell>
          <cell r="E506">
            <v>2022</v>
          </cell>
          <cell r="F506">
            <v>6.1</v>
          </cell>
          <cell r="G506">
            <v>2.0099999999999998</v>
          </cell>
          <cell r="H506">
            <v>8.6999999999999993</v>
          </cell>
          <cell r="I506">
            <v>1</v>
          </cell>
          <cell r="J506">
            <v>17.2</v>
          </cell>
          <cell r="K506">
            <v>5.5700000000000003E-3</v>
          </cell>
          <cell r="L506">
            <v>2.9929999999999999</v>
          </cell>
          <cell r="M506">
            <v>50</v>
          </cell>
          <cell r="N506">
            <v>12404</v>
          </cell>
          <cell r="O506">
            <v>7.0000000000000001E-3</v>
          </cell>
          <cell r="P506">
            <v>0.90900000000000003</v>
          </cell>
          <cell r="Q506">
            <v>1</v>
          </cell>
        </row>
        <row r="507">
          <cell r="C507" t="str">
            <v>ECOLOGICAL RESEARCH</v>
          </cell>
          <cell r="D507" t="str">
            <v>WILEY</v>
          </cell>
          <cell r="E507">
            <v>2022</v>
          </cell>
          <cell r="F507">
            <v>2</v>
          </cell>
          <cell r="G507">
            <v>0.52</v>
          </cell>
          <cell r="H507">
            <v>2.1</v>
          </cell>
          <cell r="I507">
            <v>0.5</v>
          </cell>
          <cell r="J507">
            <v>11.2</v>
          </cell>
          <cell r="K507">
            <v>2.2699999999999999E-3</v>
          </cell>
          <cell r="L507">
            <v>0.501</v>
          </cell>
          <cell r="M507">
            <v>80</v>
          </cell>
          <cell r="N507">
            <v>4417</v>
          </cell>
          <cell r="O507">
            <v>3.9E-2</v>
          </cell>
          <cell r="P507">
            <v>0.40100000000000002</v>
          </cell>
          <cell r="Q507">
            <v>3</v>
          </cell>
        </row>
        <row r="508">
          <cell r="C508" t="str">
            <v>ECOLOGICAL SOLUTIONS AND EVIDENCE</v>
          </cell>
          <cell r="D508" t="str">
            <v>WILEY</v>
          </cell>
          <cell r="E508">
            <v>2022</v>
          </cell>
          <cell r="F508">
            <v>2.9</v>
          </cell>
          <cell r="G508">
            <v>0.69</v>
          </cell>
          <cell r="H508">
            <v>2.9</v>
          </cell>
          <cell r="I508">
            <v>0.6</v>
          </cell>
          <cell r="J508">
            <v>1.7</v>
          </cell>
          <cell r="K508">
            <v>6.3000000000000003E-4</v>
          </cell>
          <cell r="L508">
            <v>0.74</v>
          </cell>
          <cell r="M508">
            <v>74</v>
          </cell>
          <cell r="N508">
            <v>335</v>
          </cell>
          <cell r="O508">
            <v>3.9E-2</v>
          </cell>
          <cell r="P508">
            <v>0.9</v>
          </cell>
          <cell r="Q508">
            <v>1</v>
          </cell>
        </row>
        <row r="509">
          <cell r="C509" t="str">
            <v>ECOLOGY</v>
          </cell>
          <cell r="D509" t="str">
            <v>WILEY</v>
          </cell>
          <cell r="E509">
            <v>2022</v>
          </cell>
          <cell r="F509">
            <v>4.8</v>
          </cell>
          <cell r="G509">
            <v>1.3</v>
          </cell>
          <cell r="H509">
            <v>5.3</v>
          </cell>
          <cell r="I509">
            <v>0.9</v>
          </cell>
          <cell r="J509">
            <v>17</v>
          </cell>
          <cell r="K509">
            <v>2.0639999999999999E-2</v>
          </cell>
          <cell r="L509">
            <v>1.643</v>
          </cell>
          <cell r="M509">
            <v>250</v>
          </cell>
          <cell r="N509">
            <v>63530</v>
          </cell>
          <cell r="O509">
            <v>3.5000000000000003E-2</v>
          </cell>
          <cell r="P509">
            <v>0.79200000000000004</v>
          </cell>
          <cell r="Q509">
            <v>1</v>
          </cell>
        </row>
        <row r="510">
          <cell r="C510" t="str">
            <v>ECOLOGY AND EVOLUTION</v>
          </cell>
          <cell r="D510" t="str">
            <v>WILEY</v>
          </cell>
          <cell r="E510">
            <v>2022</v>
          </cell>
          <cell r="F510">
            <v>2.6</v>
          </cell>
          <cell r="G510">
            <v>0.69</v>
          </cell>
          <cell r="H510">
            <v>3</v>
          </cell>
          <cell r="I510">
            <v>0.4</v>
          </cell>
          <cell r="J510">
            <v>4.4000000000000004</v>
          </cell>
          <cell r="K510">
            <v>3.8710000000000001E-2</v>
          </cell>
          <cell r="L510">
            <v>0.77700000000000002</v>
          </cell>
          <cell r="M510">
            <v>1143</v>
          </cell>
          <cell r="N510">
            <v>24504</v>
          </cell>
          <cell r="O510">
            <v>5.2999999999999999E-2</v>
          </cell>
          <cell r="P510">
            <v>0.50600000000000001</v>
          </cell>
          <cell r="Q510">
            <v>2</v>
          </cell>
        </row>
        <row r="511">
          <cell r="C511" t="str">
            <v>ECOLOGY LETTERS</v>
          </cell>
          <cell r="D511" t="str">
            <v>WILEY</v>
          </cell>
          <cell r="E511">
            <v>2022</v>
          </cell>
          <cell r="F511">
            <v>8.8000000000000007</v>
          </cell>
          <cell r="G511">
            <v>2.08</v>
          </cell>
          <cell r="H511">
            <v>9.8000000000000007</v>
          </cell>
          <cell r="I511">
            <v>1.7</v>
          </cell>
          <cell r="J511">
            <v>10.9</v>
          </cell>
          <cell r="K511">
            <v>2.793E-2</v>
          </cell>
          <cell r="L511">
            <v>3.3319999999999999</v>
          </cell>
          <cell r="M511">
            <v>177</v>
          </cell>
          <cell r="N511">
            <v>39640</v>
          </cell>
          <cell r="O511">
            <v>3.5999999999999997E-2</v>
          </cell>
          <cell r="P511">
            <v>0.95599999999999996</v>
          </cell>
          <cell r="Q511">
            <v>1</v>
          </cell>
        </row>
        <row r="512">
          <cell r="C512" t="str">
            <v>ECOLOGY OF FRESHWATER FISH</v>
          </cell>
          <cell r="D512" t="str">
            <v>WILEY</v>
          </cell>
          <cell r="E512">
            <v>2022</v>
          </cell>
          <cell r="F512">
            <v>1.8</v>
          </cell>
          <cell r="G512">
            <v>0.63</v>
          </cell>
          <cell r="H512">
            <v>1.8</v>
          </cell>
          <cell r="I512">
            <v>0.3</v>
          </cell>
          <cell r="J512">
            <v>10.3</v>
          </cell>
          <cell r="K512">
            <v>1.3600000000000001E-3</v>
          </cell>
          <cell r="L512">
            <v>0.42899999999999999</v>
          </cell>
          <cell r="M512">
            <v>45</v>
          </cell>
          <cell r="N512">
            <v>2079</v>
          </cell>
          <cell r="O512">
            <v>0.03</v>
          </cell>
          <cell r="P512">
            <v>0.58299999999999996</v>
          </cell>
          <cell r="Q512">
            <v>2</v>
          </cell>
        </row>
        <row r="513">
          <cell r="C513" t="str">
            <v>ECOMAT</v>
          </cell>
          <cell r="D513" t="str">
            <v>WILEY</v>
          </cell>
          <cell r="E513">
            <v>2022</v>
          </cell>
          <cell r="F513">
            <v>14.6</v>
          </cell>
          <cell r="G513">
            <v>1.3</v>
          </cell>
          <cell r="H513">
            <v>14.7</v>
          </cell>
          <cell r="I513">
            <v>3.5</v>
          </cell>
          <cell r="J513">
            <v>1.8</v>
          </cell>
          <cell r="K513">
            <v>2.8800000000000002E-3</v>
          </cell>
          <cell r="L513">
            <v>2.9849999999999999</v>
          </cell>
          <cell r="M513">
            <v>115</v>
          </cell>
          <cell r="N513">
            <v>2029</v>
          </cell>
          <cell r="O513">
            <v>5.8999999999999997E-2</v>
          </cell>
          <cell r="P513">
            <v>0.94599999999999995</v>
          </cell>
          <cell r="Q513">
            <v>1</v>
          </cell>
        </row>
        <row r="514">
          <cell r="C514" t="str">
            <v>ECONOMETRICA</v>
          </cell>
          <cell r="D514" t="str">
            <v>WILEY</v>
          </cell>
          <cell r="E514">
            <v>2022</v>
          </cell>
          <cell r="F514">
            <v>6.1</v>
          </cell>
          <cell r="G514">
            <v>2.23</v>
          </cell>
          <cell r="H514">
            <v>7.5</v>
          </cell>
          <cell r="I514">
            <v>2.6</v>
          </cell>
          <cell r="J514">
            <v>33.4</v>
          </cell>
          <cell r="K514">
            <v>3.678E-2</v>
          </cell>
          <cell r="L514">
            <v>11.891999999999999</v>
          </cell>
          <cell r="M514">
            <v>85</v>
          </cell>
          <cell r="N514">
            <v>44835</v>
          </cell>
          <cell r="O514">
            <v>2.9000000000000001E-2</v>
          </cell>
          <cell r="P514">
            <v>0.98799999999999999</v>
          </cell>
          <cell r="Q514">
            <v>1</v>
          </cell>
        </row>
        <row r="515">
          <cell r="C515" t="str">
            <v>ECONOMIC AFFAIRS</v>
          </cell>
          <cell r="D515" t="str">
            <v>WILEY</v>
          </cell>
          <cell r="E515">
            <v>2022</v>
          </cell>
          <cell r="F515">
            <v>1.4</v>
          </cell>
          <cell r="G515">
            <v>0.24</v>
          </cell>
          <cell r="H515">
            <v>1.4</v>
          </cell>
          <cell r="I515">
            <v>0.2</v>
          </cell>
          <cell r="J515">
            <v>6.1</v>
          </cell>
          <cell r="K515">
            <v>5.0000000000000001E-4</v>
          </cell>
          <cell r="L515">
            <v>0.45300000000000001</v>
          </cell>
          <cell r="M515">
            <v>32</v>
          </cell>
          <cell r="N515">
            <v>370</v>
          </cell>
          <cell r="O515">
            <v>9.6000000000000002E-2</v>
          </cell>
          <cell r="P515">
            <v>0.74099999999999999</v>
          </cell>
          <cell r="Q515">
            <v>2</v>
          </cell>
        </row>
        <row r="516">
          <cell r="C516" t="str">
            <v>ECONOMIC ANTHROPOLOGY</v>
          </cell>
          <cell r="D516" t="str">
            <v>WILEY</v>
          </cell>
          <cell r="E516">
            <v>2022</v>
          </cell>
          <cell r="F516">
            <v>0.9</v>
          </cell>
          <cell r="G516">
            <v>0.84</v>
          </cell>
          <cell r="H516">
            <v>1.5</v>
          </cell>
          <cell r="I516">
            <v>0.8</v>
          </cell>
          <cell r="J516">
            <v>4.3</v>
          </cell>
          <cell r="K516">
            <v>6.8000000000000005E-4</v>
          </cell>
          <cell r="L516">
            <v>0.64</v>
          </cell>
          <cell r="M516">
            <v>28</v>
          </cell>
          <cell r="N516">
            <v>281</v>
          </cell>
          <cell r="O516">
            <v>0.13200000000000001</v>
          </cell>
          <cell r="P516">
            <v>0.40799999999999997</v>
          </cell>
          <cell r="Q516">
            <v>3</v>
          </cell>
        </row>
        <row r="517">
          <cell r="C517" t="str">
            <v>ECONOMIC INQUIRY</v>
          </cell>
          <cell r="D517" t="str">
            <v>WILEY</v>
          </cell>
          <cell r="E517">
            <v>2022</v>
          </cell>
          <cell r="F517">
            <v>1.8</v>
          </cell>
          <cell r="G517">
            <v>0.53</v>
          </cell>
          <cell r="H517">
            <v>1.7</v>
          </cell>
          <cell r="I517">
            <v>0.4</v>
          </cell>
          <cell r="J517">
            <v>11</v>
          </cell>
          <cell r="K517">
            <v>5.28E-3</v>
          </cell>
          <cell r="L517">
            <v>1.0580000000000001</v>
          </cell>
          <cell r="M517">
            <v>64</v>
          </cell>
          <cell r="N517">
            <v>4021</v>
          </cell>
          <cell r="O517">
            <v>2.4E-2</v>
          </cell>
          <cell r="P517">
            <v>0.42</v>
          </cell>
          <cell r="Q517">
            <v>3</v>
          </cell>
        </row>
        <row r="518">
          <cell r="C518" t="str">
            <v>ECONOMIC NOTES</v>
          </cell>
          <cell r="D518" t="str">
            <v>WILEY</v>
          </cell>
          <cell r="E518">
            <v>2022</v>
          </cell>
          <cell r="F518">
            <v>1.5</v>
          </cell>
          <cell r="G518">
            <v>0.37</v>
          </cell>
          <cell r="H518">
            <v>1.1000000000000001</v>
          </cell>
          <cell r="I518">
            <v>0</v>
          </cell>
          <cell r="J518">
            <v>9.1999999999999993</v>
          </cell>
          <cell r="K518">
            <v>1.8000000000000001E-4</v>
          </cell>
          <cell r="L518">
            <v>0.20300000000000001</v>
          </cell>
          <cell r="M518">
            <v>15</v>
          </cell>
          <cell r="N518">
            <v>305</v>
          </cell>
          <cell r="O518">
            <v>3.4000000000000002E-2</v>
          </cell>
          <cell r="P518">
            <v>0.78500000000000003</v>
          </cell>
          <cell r="Q518">
            <v>1</v>
          </cell>
        </row>
        <row r="519">
          <cell r="C519" t="str">
            <v>ECONOMIC OUTLOOK</v>
          </cell>
          <cell r="D519" t="str">
            <v>WILEY</v>
          </cell>
          <cell r="E519">
            <v>2022</v>
          </cell>
        </row>
        <row r="520">
          <cell r="C520" t="str">
            <v>ECONOMIC PAPERS; A JOURNAL OF APPLIED ECONOMICS AND POLICY</v>
          </cell>
          <cell r="D520" t="str">
            <v>WILEY</v>
          </cell>
          <cell r="E520">
            <v>2022</v>
          </cell>
          <cell r="F520">
            <v>0.9</v>
          </cell>
          <cell r="G520">
            <v>0.31</v>
          </cell>
          <cell r="H520">
            <v>0.9</v>
          </cell>
          <cell r="I520">
            <v>0</v>
          </cell>
          <cell r="J520">
            <v>9.5</v>
          </cell>
          <cell r="K520">
            <v>2.9E-4</v>
          </cell>
          <cell r="L520">
            <v>0.25</v>
          </cell>
          <cell r="M520">
            <v>24</v>
          </cell>
          <cell r="N520">
            <v>383</v>
          </cell>
          <cell r="O520">
            <v>0</v>
          </cell>
          <cell r="P520">
            <v>0.6</v>
          </cell>
          <cell r="Q520">
            <v>2</v>
          </cell>
        </row>
        <row r="521">
          <cell r="C521" t="str">
            <v>ECONOMIC RECORD</v>
          </cell>
          <cell r="D521" t="str">
            <v>WILEY</v>
          </cell>
          <cell r="E521">
            <v>2022</v>
          </cell>
          <cell r="F521">
            <v>1.2</v>
          </cell>
          <cell r="G521">
            <v>0.35</v>
          </cell>
          <cell r="H521">
            <v>1.3</v>
          </cell>
          <cell r="I521">
            <v>0.2</v>
          </cell>
          <cell r="J521">
            <v>13.4</v>
          </cell>
          <cell r="K521">
            <v>5.2999999999999998E-4</v>
          </cell>
          <cell r="L521">
            <v>0.41299999999999998</v>
          </cell>
          <cell r="M521">
            <v>21</v>
          </cell>
          <cell r="N521">
            <v>1203</v>
          </cell>
          <cell r="O521">
            <v>0.152</v>
          </cell>
          <cell r="P521">
            <v>0.24099999999999999</v>
          </cell>
          <cell r="Q521">
            <v>4</v>
          </cell>
        </row>
        <row r="522">
          <cell r="C522" t="str">
            <v>ECONOMICA</v>
          </cell>
          <cell r="D522" t="str">
            <v>WILEY</v>
          </cell>
          <cell r="E522">
            <v>2022</v>
          </cell>
          <cell r="F522">
            <v>1.4</v>
          </cell>
          <cell r="G522">
            <v>0.5</v>
          </cell>
          <cell r="H522">
            <v>2.2999999999999998</v>
          </cell>
          <cell r="I522">
            <v>0.3</v>
          </cell>
          <cell r="J522">
            <v>15</v>
          </cell>
          <cell r="K522">
            <v>2.5300000000000001E-3</v>
          </cell>
          <cell r="L522">
            <v>1.4870000000000001</v>
          </cell>
          <cell r="M522">
            <v>45</v>
          </cell>
          <cell r="N522">
            <v>2833</v>
          </cell>
          <cell r="O522">
            <v>1.4E-2</v>
          </cell>
          <cell r="P522">
            <v>0.309</v>
          </cell>
          <cell r="Q522">
            <v>3</v>
          </cell>
        </row>
        <row r="523">
          <cell r="C523" t="str">
            <v>ECONOMICS &amp; POLITICS</v>
          </cell>
          <cell r="D523" t="str">
            <v>WILEY</v>
          </cell>
          <cell r="E523">
            <v>2022</v>
          </cell>
          <cell r="F523">
            <v>1</v>
          </cell>
          <cell r="G523">
            <v>0.47</v>
          </cell>
          <cell r="H523">
            <v>1.9</v>
          </cell>
          <cell r="I523">
            <v>0.2</v>
          </cell>
          <cell r="J523">
            <v>14.9</v>
          </cell>
          <cell r="K523">
            <v>1.1199999999999999E-3</v>
          </cell>
          <cell r="L523">
            <v>1.2130000000000001</v>
          </cell>
          <cell r="M523">
            <v>31</v>
          </cell>
          <cell r="N523">
            <v>948</v>
          </cell>
          <cell r="O523">
            <v>5.1999999999999998E-2</v>
          </cell>
          <cell r="P523">
            <v>0.19500000000000001</v>
          </cell>
          <cell r="Q523">
            <v>4</v>
          </cell>
        </row>
        <row r="524">
          <cell r="C524" t="str">
            <v>ECONOMICS OF TRANSITION AND INSTITUTIONAL CHANGE</v>
          </cell>
          <cell r="D524" t="str">
            <v>WILEY</v>
          </cell>
          <cell r="E524">
            <v>2022</v>
          </cell>
          <cell r="F524">
            <v>0.9</v>
          </cell>
          <cell r="G524">
            <v>0.25</v>
          </cell>
          <cell r="H524">
            <v>0.9</v>
          </cell>
          <cell r="I524">
            <v>0.2</v>
          </cell>
          <cell r="K524">
            <v>2.2000000000000001E-4</v>
          </cell>
          <cell r="L524">
            <v>0.32200000000000001</v>
          </cell>
          <cell r="M524">
            <v>31</v>
          </cell>
          <cell r="N524">
            <v>77</v>
          </cell>
          <cell r="O524">
            <v>0.10100000000000001</v>
          </cell>
          <cell r="P524">
            <v>0.14899999999999999</v>
          </cell>
          <cell r="Q524">
            <v>4</v>
          </cell>
        </row>
        <row r="525">
          <cell r="C525" t="str">
            <v>ECOSPHERE</v>
          </cell>
          <cell r="D525" t="str">
            <v>WILEY</v>
          </cell>
          <cell r="E525">
            <v>2022</v>
          </cell>
          <cell r="F525">
            <v>2.7</v>
          </cell>
          <cell r="G525">
            <v>0.8</v>
          </cell>
          <cell r="H525">
            <v>3.4</v>
          </cell>
          <cell r="I525">
            <v>0.6</v>
          </cell>
          <cell r="J525">
            <v>5.3</v>
          </cell>
          <cell r="K525">
            <v>1.67E-2</v>
          </cell>
          <cell r="L525">
            <v>0.91600000000000004</v>
          </cell>
          <cell r="M525">
            <v>404</v>
          </cell>
          <cell r="N525">
            <v>12408</v>
          </cell>
          <cell r="O525">
            <v>4.1000000000000002E-2</v>
          </cell>
          <cell r="P525">
            <v>0.56399999999999995</v>
          </cell>
          <cell r="Q525">
            <v>2</v>
          </cell>
        </row>
        <row r="526">
          <cell r="C526" t="str">
            <v>EDUCATION RESEARCH INTERNATIONAL</v>
          </cell>
          <cell r="D526" t="str">
            <v>WILEY</v>
          </cell>
          <cell r="E526">
            <v>2022</v>
          </cell>
        </row>
        <row r="527">
          <cell r="C527" t="str">
            <v>EDUCATIONAL MEASUREMENT: ISSUES AND PRACTICE</v>
          </cell>
          <cell r="D527" t="str">
            <v>WILEY</v>
          </cell>
          <cell r="E527">
            <v>2022</v>
          </cell>
          <cell r="F527">
            <v>2</v>
          </cell>
          <cell r="G527">
            <v>0.71</v>
          </cell>
          <cell r="H527">
            <v>2</v>
          </cell>
          <cell r="I527">
            <v>0.7</v>
          </cell>
          <cell r="J527">
            <v>11.4</v>
          </cell>
          <cell r="K527">
            <v>1.24E-3</v>
          </cell>
          <cell r="L527">
            <v>0.80200000000000005</v>
          </cell>
          <cell r="M527">
            <v>27</v>
          </cell>
          <cell r="N527">
            <v>1273</v>
          </cell>
          <cell r="O527">
            <v>0.13800000000000001</v>
          </cell>
          <cell r="P527">
            <v>0.36199999999999999</v>
          </cell>
          <cell r="Q527">
            <v>3</v>
          </cell>
        </row>
        <row r="528">
          <cell r="C528" t="str">
            <v>EDUCATIONAL THEORY</v>
          </cell>
          <cell r="D528" t="str">
            <v>WILEY</v>
          </cell>
          <cell r="E528">
            <v>2022</v>
          </cell>
          <cell r="F528">
            <v>1</v>
          </cell>
          <cell r="G528">
            <v>0.4</v>
          </cell>
          <cell r="H528">
            <v>0.8</v>
          </cell>
          <cell r="I528">
            <v>0.2</v>
          </cell>
          <cell r="J528">
            <v>14.4</v>
          </cell>
          <cell r="K528">
            <v>6.6E-4</v>
          </cell>
          <cell r="L528">
            <v>0.41</v>
          </cell>
          <cell r="M528">
            <v>27</v>
          </cell>
          <cell r="N528">
            <v>850</v>
          </cell>
          <cell r="O528">
            <v>2.5999999999999999E-2</v>
          </cell>
          <cell r="P528">
            <v>0.56499999999999995</v>
          </cell>
          <cell r="Q528">
            <v>2</v>
          </cell>
        </row>
        <row r="529">
          <cell r="C529" t="str">
            <v>EFOOD</v>
          </cell>
          <cell r="D529" t="str">
            <v>WILEY</v>
          </cell>
          <cell r="E529">
            <v>2022</v>
          </cell>
        </row>
        <row r="530">
          <cell r="C530" t="str">
            <v>EFSA JOURNAL</v>
          </cell>
          <cell r="D530" t="str">
            <v>WILEY</v>
          </cell>
          <cell r="E530">
            <v>2022</v>
          </cell>
          <cell r="F530">
            <v>3.3</v>
          </cell>
          <cell r="G530">
            <v>0.68</v>
          </cell>
          <cell r="H530">
            <v>3.8</v>
          </cell>
          <cell r="I530">
            <v>0.6</v>
          </cell>
          <cell r="J530">
            <v>6.8</v>
          </cell>
          <cell r="K530">
            <v>9.41E-3</v>
          </cell>
          <cell r="L530">
            <v>0.52600000000000002</v>
          </cell>
          <cell r="M530">
            <v>559</v>
          </cell>
          <cell r="N530">
            <v>17786</v>
          </cell>
          <cell r="O530">
            <v>0.21299999999999999</v>
          </cell>
          <cell r="P530">
            <v>0.58099999999999996</v>
          </cell>
          <cell r="Q530">
            <v>2</v>
          </cell>
        </row>
        <row r="531">
          <cell r="C531" t="str">
            <v>ELECTRICAL ENGINEERING IN JAPAN</v>
          </cell>
          <cell r="D531" t="str">
            <v>WILEY</v>
          </cell>
          <cell r="E531">
            <v>2022</v>
          </cell>
          <cell r="F531">
            <v>0.4</v>
          </cell>
          <cell r="G531">
            <v>0.1</v>
          </cell>
          <cell r="H531">
            <v>0.4</v>
          </cell>
          <cell r="I531">
            <v>0</v>
          </cell>
          <cell r="J531">
            <v>11.9</v>
          </cell>
          <cell r="K531">
            <v>2.7999999999999998E-4</v>
          </cell>
          <cell r="L531">
            <v>8.5000000000000006E-2</v>
          </cell>
          <cell r="M531">
            <v>46</v>
          </cell>
          <cell r="N531">
            <v>709</v>
          </cell>
          <cell r="O531">
            <v>0</v>
          </cell>
          <cell r="P531">
            <v>1.6E-2</v>
          </cell>
          <cell r="Q531">
            <v>4</v>
          </cell>
        </row>
        <row r="532">
          <cell r="C532" t="str">
            <v>ELECTROANALYSIS</v>
          </cell>
          <cell r="D532" t="str">
            <v>WILEY</v>
          </cell>
          <cell r="E532">
            <v>2022</v>
          </cell>
          <cell r="F532">
            <v>3</v>
          </cell>
          <cell r="G532">
            <v>0.54</v>
          </cell>
          <cell r="H532">
            <v>2.8</v>
          </cell>
          <cell r="I532">
            <v>0.7</v>
          </cell>
          <cell r="J532">
            <v>7.4</v>
          </cell>
          <cell r="K532">
            <v>5.5999999999999999E-3</v>
          </cell>
          <cell r="L532">
            <v>0.36899999999999999</v>
          </cell>
          <cell r="M532">
            <v>219</v>
          </cell>
          <cell r="N532">
            <v>12202</v>
          </cell>
          <cell r="O532">
            <v>3.5000000000000003E-2</v>
          </cell>
          <cell r="P532">
            <v>0.55200000000000005</v>
          </cell>
          <cell r="Q532">
            <v>2</v>
          </cell>
        </row>
        <row r="533">
          <cell r="C533" t="str">
            <v>ELECTRONICS AND COMMUNICATIONS IN JAPAN</v>
          </cell>
          <cell r="D533" t="str">
            <v>WILEY</v>
          </cell>
          <cell r="E533">
            <v>2022</v>
          </cell>
          <cell r="F533">
            <v>0.3</v>
          </cell>
          <cell r="G533">
            <v>0.09</v>
          </cell>
          <cell r="H533">
            <v>0.4</v>
          </cell>
          <cell r="I533">
            <v>0.1</v>
          </cell>
          <cell r="J533">
            <v>7.6</v>
          </cell>
          <cell r="K533">
            <v>2.5000000000000001E-4</v>
          </cell>
          <cell r="L533">
            <v>7.9000000000000001E-2</v>
          </cell>
          <cell r="M533">
            <v>39</v>
          </cell>
          <cell r="N533">
            <v>405</v>
          </cell>
          <cell r="P533">
            <v>5.0000000000000001E-3</v>
          </cell>
          <cell r="Q533">
            <v>4</v>
          </cell>
        </row>
        <row r="534">
          <cell r="C534" t="str">
            <v>ELECTRONICS LETTERS</v>
          </cell>
          <cell r="D534" t="str">
            <v>WILEY</v>
          </cell>
          <cell r="E534">
            <v>2022</v>
          </cell>
          <cell r="F534">
            <v>1.1000000000000001</v>
          </cell>
          <cell r="G534">
            <v>0.28999999999999998</v>
          </cell>
          <cell r="H534">
            <v>1.1000000000000001</v>
          </cell>
          <cell r="I534">
            <v>0.1</v>
          </cell>
          <cell r="J534">
            <v>12.8</v>
          </cell>
          <cell r="K534">
            <v>6.5100000000000002E-3</v>
          </cell>
          <cell r="L534">
            <v>0.246</v>
          </cell>
          <cell r="M534">
            <v>270</v>
          </cell>
          <cell r="N534">
            <v>15090</v>
          </cell>
          <cell r="O534">
            <v>2.7E-2</v>
          </cell>
          <cell r="P534">
            <v>0.122</v>
          </cell>
          <cell r="Q534">
            <v>4</v>
          </cell>
        </row>
        <row r="535">
          <cell r="C535" t="str">
            <v>ELECTROPHORESIS</v>
          </cell>
          <cell r="D535" t="str">
            <v>WILEY</v>
          </cell>
          <cell r="E535">
            <v>2022</v>
          </cell>
          <cell r="F535">
            <v>2.9</v>
          </cell>
          <cell r="G535">
            <v>0.62</v>
          </cell>
          <cell r="H535">
            <v>2.7</v>
          </cell>
          <cell r="I535">
            <v>0.6</v>
          </cell>
          <cell r="J535">
            <v>10.3</v>
          </cell>
          <cell r="K535">
            <v>5.64E-3</v>
          </cell>
          <cell r="L535">
            <v>0.442</v>
          </cell>
          <cell r="M535">
            <v>172</v>
          </cell>
          <cell r="N535">
            <v>11997</v>
          </cell>
          <cell r="O535">
            <v>0.121</v>
          </cell>
          <cell r="P535">
            <v>0.52900000000000003</v>
          </cell>
          <cell r="Q535">
            <v>2</v>
          </cell>
        </row>
        <row r="536">
          <cell r="C536" t="str">
            <v>EMAGRES ONLINE</v>
          </cell>
          <cell r="D536" t="str">
            <v>WILEY</v>
          </cell>
          <cell r="E536">
            <v>2022</v>
          </cell>
        </row>
        <row r="537">
          <cell r="C537" t="str">
            <v>EMBO MOLECULAR MEDICINE</v>
          </cell>
          <cell r="D537" t="str">
            <v>WILEY</v>
          </cell>
          <cell r="E537">
            <v>2022</v>
          </cell>
          <cell r="F537">
            <v>11.1</v>
          </cell>
          <cell r="G537">
            <v>2.33</v>
          </cell>
          <cell r="H537">
            <v>11.4</v>
          </cell>
          <cell r="I537">
            <v>2.1</v>
          </cell>
          <cell r="J537">
            <v>5.7</v>
          </cell>
          <cell r="K537">
            <v>1.772E-2</v>
          </cell>
          <cell r="L537">
            <v>3.5209999999999999</v>
          </cell>
          <cell r="M537">
            <v>101</v>
          </cell>
          <cell r="N537">
            <v>12845</v>
          </cell>
          <cell r="O537">
            <v>6.0000000000000001E-3</v>
          </cell>
          <cell r="P537">
            <v>0.93</v>
          </cell>
          <cell r="Q537">
            <v>1</v>
          </cell>
        </row>
        <row r="538">
          <cell r="C538" t="str">
            <v>EMBO REPORTS</v>
          </cell>
          <cell r="D538" t="str">
            <v>WILEY</v>
          </cell>
          <cell r="E538">
            <v>2022</v>
          </cell>
          <cell r="F538">
            <v>7.7</v>
          </cell>
          <cell r="G538">
            <v>1.1399999999999999</v>
          </cell>
          <cell r="H538">
            <v>8.6</v>
          </cell>
          <cell r="I538">
            <v>1.2</v>
          </cell>
          <cell r="J538">
            <v>7.4</v>
          </cell>
          <cell r="K538">
            <v>2.656E-2</v>
          </cell>
          <cell r="L538">
            <v>3.1789999999999998</v>
          </cell>
          <cell r="M538">
            <v>225</v>
          </cell>
          <cell r="N538">
            <v>20656</v>
          </cell>
          <cell r="O538">
            <v>7.0000000000000001E-3</v>
          </cell>
          <cell r="P538">
            <v>0.86099999999999999</v>
          </cell>
          <cell r="Q538">
            <v>1</v>
          </cell>
        </row>
        <row r="539">
          <cell r="C539" t="str">
            <v>EMERGENCY MEDICINE AUSTRALASIA</v>
          </cell>
          <cell r="D539" t="str">
            <v>WILEY</v>
          </cell>
          <cell r="E539">
            <v>2022</v>
          </cell>
          <cell r="F539">
            <v>2.2999999999999998</v>
          </cell>
          <cell r="G539">
            <v>0.79</v>
          </cell>
          <cell r="H539">
            <v>2.1</v>
          </cell>
          <cell r="I539">
            <v>0.4</v>
          </cell>
          <cell r="J539">
            <v>5.2</v>
          </cell>
          <cell r="K539">
            <v>3.5300000000000002E-3</v>
          </cell>
          <cell r="L539">
            <v>0.64200000000000002</v>
          </cell>
          <cell r="M539">
            <v>145</v>
          </cell>
          <cell r="N539">
            <v>2522</v>
          </cell>
          <cell r="O539">
            <v>0.124</v>
          </cell>
          <cell r="P539">
            <v>0.51600000000000001</v>
          </cell>
          <cell r="Q539">
            <v>2</v>
          </cell>
        </row>
        <row r="540">
          <cell r="C540" t="str">
            <v>EMERGENCY MEDICINE INTERNATIONAL</v>
          </cell>
          <cell r="D540" t="str">
            <v>WILEY</v>
          </cell>
          <cell r="E540">
            <v>2022</v>
          </cell>
          <cell r="F540">
            <v>1.2</v>
          </cell>
          <cell r="G540">
            <v>0.56000000000000005</v>
          </cell>
          <cell r="H540">
            <v>1.4</v>
          </cell>
          <cell r="I540">
            <v>0.2</v>
          </cell>
          <cell r="J540">
            <v>4.0999999999999996</v>
          </cell>
          <cell r="K540">
            <v>7.5000000000000002E-4</v>
          </cell>
          <cell r="L540">
            <v>0.34300000000000003</v>
          </cell>
          <cell r="M540">
            <v>201</v>
          </cell>
          <cell r="N540">
            <v>637</v>
          </cell>
          <cell r="O540">
            <v>1.7999999999999999E-2</v>
          </cell>
          <cell r="P540">
            <v>0.23400000000000001</v>
          </cell>
          <cell r="Q540">
            <v>4</v>
          </cell>
        </row>
        <row r="541">
          <cell r="C541" t="str">
            <v>ENDOCRINOLOGY, DIABETES &amp; METABOLISM</v>
          </cell>
          <cell r="D541" t="str">
            <v>WILEY</v>
          </cell>
          <cell r="E541">
            <v>2022</v>
          </cell>
          <cell r="F541">
            <v>2.5</v>
          </cell>
          <cell r="G541">
            <v>0.48</v>
          </cell>
          <cell r="H541">
            <v>2.4</v>
          </cell>
          <cell r="I541">
            <v>0.4</v>
          </cell>
          <cell r="J541">
            <v>2</v>
          </cell>
          <cell r="K541">
            <v>1.83E-3</v>
          </cell>
          <cell r="L541">
            <v>0.754</v>
          </cell>
          <cell r="M541">
            <v>65</v>
          </cell>
          <cell r="N541">
            <v>692</v>
          </cell>
          <cell r="O541">
            <v>1.7999999999999999E-2</v>
          </cell>
          <cell r="P541">
            <v>0.68400000000000005</v>
          </cell>
          <cell r="Q541">
            <v>2</v>
          </cell>
        </row>
        <row r="542">
          <cell r="C542" t="str">
            <v>ENERGY &amp; ENVIRONMENTAL MATERIALS</v>
          </cell>
          <cell r="D542" t="str">
            <v>WILEY</v>
          </cell>
          <cell r="E542">
            <v>2022</v>
          </cell>
          <cell r="F542">
            <v>15</v>
          </cell>
          <cell r="G542">
            <v>1.61</v>
          </cell>
          <cell r="H542">
            <v>16.5</v>
          </cell>
          <cell r="I542">
            <v>4.9000000000000004</v>
          </cell>
          <cell r="J542">
            <v>2.1</v>
          </cell>
          <cell r="K542">
            <v>5.8999999999999999E-3</v>
          </cell>
          <cell r="L542">
            <v>3.0950000000000002</v>
          </cell>
          <cell r="M542">
            <v>179</v>
          </cell>
          <cell r="N542">
            <v>4483</v>
          </cell>
          <cell r="O542">
            <v>5.8999999999999997E-2</v>
          </cell>
          <cell r="P542">
            <v>0.92900000000000005</v>
          </cell>
          <cell r="Q542">
            <v>1</v>
          </cell>
        </row>
        <row r="543">
          <cell r="C543" t="str">
            <v>ENERGY SCIENCE &amp; ENGINEERING</v>
          </cell>
          <cell r="D543" t="str">
            <v>WILEY</v>
          </cell>
          <cell r="E543">
            <v>2022</v>
          </cell>
          <cell r="F543">
            <v>3.8</v>
          </cell>
          <cell r="G543">
            <v>0.54</v>
          </cell>
          <cell r="H543">
            <v>4.0999999999999996</v>
          </cell>
          <cell r="I543">
            <v>1</v>
          </cell>
          <cell r="J543">
            <v>2.9</v>
          </cell>
          <cell r="K543">
            <v>4.6800000000000001E-3</v>
          </cell>
          <cell r="L543">
            <v>0.65100000000000002</v>
          </cell>
          <cell r="M543">
            <v>311</v>
          </cell>
          <cell r="N543">
            <v>4197</v>
          </cell>
          <cell r="O543">
            <v>7.8E-2</v>
          </cell>
          <cell r="P543">
            <v>0.38200000000000001</v>
          </cell>
          <cell r="Q543">
            <v>3</v>
          </cell>
        </row>
        <row r="544">
          <cell r="C544" t="str">
            <v>ENERGY STORAGE</v>
          </cell>
          <cell r="D544" t="str">
            <v>WILEY</v>
          </cell>
          <cell r="E544">
            <v>2022</v>
          </cell>
          <cell r="F544">
            <v>3.2</v>
          </cell>
          <cell r="G544">
            <v>0.37</v>
          </cell>
          <cell r="H544">
            <v>3.4</v>
          </cell>
          <cell r="I544">
            <v>0.7</v>
          </cell>
          <cell r="J544">
            <v>2</v>
          </cell>
          <cell r="K544">
            <v>1.0499999999999999E-3</v>
          </cell>
          <cell r="L544">
            <v>0.49</v>
          </cell>
          <cell r="M544">
            <v>111</v>
          </cell>
          <cell r="N544">
            <v>951</v>
          </cell>
          <cell r="O544">
            <v>4.9000000000000002E-2</v>
          </cell>
          <cell r="P544">
            <v>0.6</v>
          </cell>
          <cell r="Q544">
            <v>2</v>
          </cell>
        </row>
        <row r="545">
          <cell r="C545" t="str">
            <v>ENERGY TECHNOLOGY</v>
          </cell>
          <cell r="D545" t="str">
            <v>WILEY</v>
          </cell>
          <cell r="E545">
            <v>2022</v>
          </cell>
          <cell r="F545">
            <v>3.8</v>
          </cell>
          <cell r="G545">
            <v>0.49</v>
          </cell>
          <cell r="H545">
            <v>3.7</v>
          </cell>
          <cell r="I545">
            <v>0.7</v>
          </cell>
          <cell r="J545">
            <v>3.3</v>
          </cell>
          <cell r="K545">
            <v>9.9600000000000001E-3</v>
          </cell>
          <cell r="L545">
            <v>0.66500000000000004</v>
          </cell>
          <cell r="M545">
            <v>394</v>
          </cell>
          <cell r="N545">
            <v>7978</v>
          </cell>
          <cell r="O545">
            <v>5.2999999999999999E-2</v>
          </cell>
          <cell r="P545">
            <v>0.38200000000000001</v>
          </cell>
          <cell r="Q545">
            <v>3</v>
          </cell>
        </row>
        <row r="546">
          <cell r="C546" t="str">
            <v>ENGINEERING IN LIFE SCIENCES</v>
          </cell>
          <cell r="D546" t="str">
            <v>WILEY</v>
          </cell>
          <cell r="E546">
            <v>2022</v>
          </cell>
          <cell r="F546">
            <v>2.7</v>
          </cell>
          <cell r="G546">
            <v>0.53</v>
          </cell>
          <cell r="H546">
            <v>3.2</v>
          </cell>
          <cell r="I546">
            <v>1.2</v>
          </cell>
          <cell r="J546">
            <v>6.8</v>
          </cell>
          <cell r="K546">
            <v>2E-3</v>
          </cell>
          <cell r="L546">
            <v>0.499</v>
          </cell>
          <cell r="M546">
            <v>53</v>
          </cell>
          <cell r="N546">
            <v>3332</v>
          </cell>
          <cell r="O546">
            <v>4.1000000000000002E-2</v>
          </cell>
          <cell r="P546">
            <v>0.34499999999999997</v>
          </cell>
          <cell r="Q546">
            <v>3</v>
          </cell>
        </row>
        <row r="547">
          <cell r="C547" t="str">
            <v>ENGINEERING REPORTS</v>
          </cell>
          <cell r="D547" t="str">
            <v>WILEY</v>
          </cell>
          <cell r="E547">
            <v>2022</v>
          </cell>
          <cell r="F547">
            <v>2</v>
          </cell>
          <cell r="G547">
            <v>0.4</v>
          </cell>
          <cell r="H547">
            <v>2</v>
          </cell>
          <cell r="I547">
            <v>0.2</v>
          </cell>
          <cell r="J547">
            <v>2.2999999999999998</v>
          </cell>
          <cell r="K547">
            <v>1.24E-3</v>
          </cell>
          <cell r="L547">
            <v>0.33500000000000002</v>
          </cell>
          <cell r="M547">
            <v>116</v>
          </cell>
          <cell r="N547">
            <v>914</v>
          </cell>
          <cell r="O547">
            <v>3.1E-2</v>
          </cell>
          <cell r="P547">
            <v>0.85099999999999998</v>
          </cell>
          <cell r="Q547">
            <v>1</v>
          </cell>
        </row>
        <row r="548">
          <cell r="C548" t="str">
            <v>ENTOMOLOGIA EXPERIMENTALIS ET APPLICATA</v>
          </cell>
          <cell r="D548" t="str">
            <v>WILEY</v>
          </cell>
          <cell r="E548">
            <v>2022</v>
          </cell>
          <cell r="F548">
            <v>1.9</v>
          </cell>
          <cell r="G548">
            <v>0.79</v>
          </cell>
          <cell r="H548">
            <v>2.1</v>
          </cell>
          <cell r="I548">
            <v>0.5</v>
          </cell>
          <cell r="J548">
            <v>15</v>
          </cell>
          <cell r="K548">
            <v>2.1700000000000001E-3</v>
          </cell>
          <cell r="L548">
            <v>0.46899999999999997</v>
          </cell>
          <cell r="M548">
            <v>107</v>
          </cell>
          <cell r="N548">
            <v>5997</v>
          </cell>
          <cell r="O548">
            <v>3.2000000000000001E-2</v>
          </cell>
          <cell r="P548">
            <v>0.68500000000000005</v>
          </cell>
          <cell r="Q548">
            <v>2</v>
          </cell>
        </row>
        <row r="549">
          <cell r="C549" t="str">
            <v>ENTOMOLOGICAL RESEARCH</v>
          </cell>
          <cell r="D549" t="str">
            <v>WILEY</v>
          </cell>
          <cell r="E549">
            <v>2022</v>
          </cell>
          <cell r="F549">
            <v>1.3</v>
          </cell>
          <cell r="G549">
            <v>0.52</v>
          </cell>
          <cell r="H549">
            <v>1.3</v>
          </cell>
          <cell r="I549">
            <v>0.5</v>
          </cell>
          <cell r="J549">
            <v>5.8</v>
          </cell>
          <cell r="K549">
            <v>6.0999999999999997E-4</v>
          </cell>
          <cell r="L549">
            <v>0.22700000000000001</v>
          </cell>
          <cell r="M549">
            <v>50</v>
          </cell>
          <cell r="N549">
            <v>808</v>
          </cell>
          <cell r="O549">
            <v>8.5999999999999993E-2</v>
          </cell>
          <cell r="P549">
            <v>0.495</v>
          </cell>
          <cell r="Q549">
            <v>3</v>
          </cell>
        </row>
        <row r="550">
          <cell r="C550" t="str">
            <v>ENTOMOLOGICAL SCIENCE</v>
          </cell>
          <cell r="D550" t="str">
            <v>WILEY</v>
          </cell>
          <cell r="E550">
            <v>2022</v>
          </cell>
          <cell r="F550">
            <v>0.9</v>
          </cell>
          <cell r="G550">
            <v>0.42</v>
          </cell>
          <cell r="H550">
            <v>1.2</v>
          </cell>
          <cell r="I550">
            <v>0.2</v>
          </cell>
          <cell r="J550">
            <v>8.9</v>
          </cell>
          <cell r="K550">
            <v>6.8000000000000005E-4</v>
          </cell>
          <cell r="L550">
            <v>0.33200000000000002</v>
          </cell>
          <cell r="M550">
            <v>30</v>
          </cell>
          <cell r="N550">
            <v>993</v>
          </cell>
          <cell r="O550">
            <v>3.6999999999999998E-2</v>
          </cell>
          <cell r="P550">
            <v>0.33500000000000002</v>
          </cell>
          <cell r="Q550">
            <v>3</v>
          </cell>
        </row>
        <row r="551">
          <cell r="C551" t="str">
            <v>ENVIRONMENTAL AND MOLECULAR MUTAGENESIS</v>
          </cell>
          <cell r="D551" t="str">
            <v>WILEY</v>
          </cell>
          <cell r="E551">
            <v>2022</v>
          </cell>
          <cell r="F551">
            <v>2.8</v>
          </cell>
          <cell r="G551">
            <v>0.57999999999999996</v>
          </cell>
          <cell r="H551">
            <v>3.7</v>
          </cell>
          <cell r="I551">
            <v>1</v>
          </cell>
          <cell r="J551">
            <v>9.3000000000000007</v>
          </cell>
          <cell r="K551">
            <v>1.99E-3</v>
          </cell>
          <cell r="L551">
            <v>0.746</v>
          </cell>
          <cell r="M551">
            <v>40</v>
          </cell>
          <cell r="N551">
            <v>3478</v>
          </cell>
          <cell r="O551">
            <v>9.4E-2</v>
          </cell>
          <cell r="P551">
            <v>0.44700000000000001</v>
          </cell>
          <cell r="Q551">
            <v>3</v>
          </cell>
        </row>
        <row r="552">
          <cell r="C552" t="str">
            <v>ENVIRONMENTAL DNA</v>
          </cell>
          <cell r="D552" t="str">
            <v>WILEY</v>
          </cell>
          <cell r="E552">
            <v>2022</v>
          </cell>
        </row>
        <row r="553">
          <cell r="C553" t="str">
            <v>ENVIRONMENTAL MICROBIOLOGY</v>
          </cell>
          <cell r="D553" t="str">
            <v>WILEY</v>
          </cell>
          <cell r="E553">
            <v>2022</v>
          </cell>
          <cell r="F553">
            <v>5.0999999999999996</v>
          </cell>
          <cell r="G553">
            <v>1</v>
          </cell>
          <cell r="H553">
            <v>5.8</v>
          </cell>
          <cell r="I553">
            <v>1</v>
          </cell>
          <cell r="J553">
            <v>7.5</v>
          </cell>
          <cell r="K553">
            <v>2.3609999999999999E-2</v>
          </cell>
          <cell r="L553">
            <v>1.3759999999999999</v>
          </cell>
          <cell r="M553">
            <v>366</v>
          </cell>
          <cell r="N553">
            <v>31309</v>
          </cell>
          <cell r="O553">
            <v>4.3999999999999997E-2</v>
          </cell>
          <cell r="P553">
            <v>0.7</v>
          </cell>
          <cell r="Q553">
            <v>2</v>
          </cell>
        </row>
        <row r="554">
          <cell r="C554" t="str">
            <v>ENVIRONMENTAL MICROBIOLOGY REPORTS</v>
          </cell>
          <cell r="D554" t="str">
            <v>WILEY</v>
          </cell>
          <cell r="E554">
            <v>2022</v>
          </cell>
          <cell r="F554">
            <v>3.3</v>
          </cell>
          <cell r="G554">
            <v>0.57999999999999996</v>
          </cell>
          <cell r="H554">
            <v>3.6</v>
          </cell>
          <cell r="I554">
            <v>0.8</v>
          </cell>
          <cell r="J554">
            <v>7.6</v>
          </cell>
          <cell r="K554">
            <v>3.14E-3</v>
          </cell>
          <cell r="L554">
            <v>0.85299999999999998</v>
          </cell>
          <cell r="M554">
            <v>71</v>
          </cell>
          <cell r="N554">
            <v>4488</v>
          </cell>
          <cell r="O554">
            <v>3.3000000000000002E-2</v>
          </cell>
          <cell r="P554">
            <v>0.49299999999999999</v>
          </cell>
          <cell r="Q554">
            <v>3</v>
          </cell>
        </row>
        <row r="555">
          <cell r="C555" t="str">
            <v>ENVIRONMENTAL POLICY AND GOVERNANCE</v>
          </cell>
          <cell r="D555" t="str">
            <v>WILEY</v>
          </cell>
          <cell r="E555">
            <v>2022</v>
          </cell>
          <cell r="F555">
            <v>3</v>
          </cell>
          <cell r="G555">
            <v>0.65</v>
          </cell>
          <cell r="H555">
            <v>3.3</v>
          </cell>
          <cell r="I555">
            <v>0.7</v>
          </cell>
          <cell r="J555">
            <v>6.2</v>
          </cell>
          <cell r="K555">
            <v>1.4499999999999999E-3</v>
          </cell>
          <cell r="L555">
            <v>0.83899999999999997</v>
          </cell>
          <cell r="M555">
            <v>58</v>
          </cell>
          <cell r="N555">
            <v>1403</v>
          </cell>
          <cell r="O555">
            <v>0.13600000000000001</v>
          </cell>
          <cell r="P555">
            <v>0.42599999999999999</v>
          </cell>
          <cell r="Q555">
            <v>3</v>
          </cell>
        </row>
        <row r="556">
          <cell r="C556" t="str">
            <v>ENVIRONMENTAL PROGRESS &amp; SUSTAINABLE ENERGY</v>
          </cell>
          <cell r="D556" t="str">
            <v>WILEY</v>
          </cell>
          <cell r="E556">
            <v>2022</v>
          </cell>
          <cell r="F556">
            <v>2.8</v>
          </cell>
          <cell r="G556">
            <v>0.39</v>
          </cell>
          <cell r="H556">
            <v>2.6</v>
          </cell>
          <cell r="I556">
            <v>0.5</v>
          </cell>
          <cell r="J556">
            <v>4.3</v>
          </cell>
          <cell r="K556">
            <v>3.5000000000000001E-3</v>
          </cell>
          <cell r="L556">
            <v>0.313</v>
          </cell>
          <cell r="M556">
            <v>244</v>
          </cell>
          <cell r="N556">
            <v>5270</v>
          </cell>
          <cell r="O556">
            <v>6.3E-2</v>
          </cell>
          <cell r="P556">
            <v>0.45400000000000001</v>
          </cell>
          <cell r="Q556">
            <v>3</v>
          </cell>
        </row>
        <row r="557">
          <cell r="C557" t="str">
            <v>ENVIRONMENTAL QUALITY MANAGEMENT</v>
          </cell>
          <cell r="D557" t="str">
            <v>WILEY</v>
          </cell>
          <cell r="E557">
            <v>2022</v>
          </cell>
        </row>
        <row r="558">
          <cell r="C558" t="str">
            <v>ENVIRONMENTAL TOXICOLOGY</v>
          </cell>
          <cell r="D558" t="str">
            <v>WILEY</v>
          </cell>
          <cell r="E558">
            <v>2022</v>
          </cell>
          <cell r="F558">
            <v>4.5</v>
          </cell>
          <cell r="G558">
            <v>0.95</v>
          </cell>
          <cell r="H558">
            <v>4.2</v>
          </cell>
          <cell r="I558">
            <v>1.3</v>
          </cell>
          <cell r="J558">
            <v>5.3</v>
          </cell>
          <cell r="K558">
            <v>4.2599999999999999E-3</v>
          </cell>
          <cell r="L558">
            <v>0.53500000000000003</v>
          </cell>
          <cell r="M558">
            <v>246</v>
          </cell>
          <cell r="N558">
            <v>7286</v>
          </cell>
          <cell r="O558">
            <v>9.6000000000000002E-2</v>
          </cell>
          <cell r="P558">
            <v>0.83499999999999996</v>
          </cell>
          <cell r="Q558">
            <v>1</v>
          </cell>
        </row>
        <row r="559">
          <cell r="C559" t="str">
            <v>ENVIRONMENTAL TOXICOLOGY AND CHEMISTRY</v>
          </cell>
          <cell r="D559" t="str">
            <v>WILEY</v>
          </cell>
          <cell r="E559">
            <v>2022</v>
          </cell>
          <cell r="F559">
            <v>4.0999999999999996</v>
          </cell>
          <cell r="G559">
            <v>0.78</v>
          </cell>
          <cell r="H559">
            <v>3.9</v>
          </cell>
          <cell r="I559">
            <v>0.7</v>
          </cell>
          <cell r="J559">
            <v>10.8</v>
          </cell>
          <cell r="K559">
            <v>9.2099999999999994E-3</v>
          </cell>
          <cell r="L559">
            <v>0.73599999999999999</v>
          </cell>
          <cell r="M559">
            <v>244</v>
          </cell>
          <cell r="N559">
            <v>21979</v>
          </cell>
          <cell r="O559">
            <v>8.5999999999999993E-2</v>
          </cell>
          <cell r="P559">
            <v>0.73899999999999999</v>
          </cell>
          <cell r="Q559">
            <v>2</v>
          </cell>
        </row>
        <row r="560">
          <cell r="C560" t="str">
            <v>ENVIRONMETRICS</v>
          </cell>
          <cell r="D560" t="str">
            <v>WILEY</v>
          </cell>
          <cell r="E560">
            <v>2022</v>
          </cell>
          <cell r="F560">
            <v>1.7</v>
          </cell>
          <cell r="G560">
            <v>0.53</v>
          </cell>
          <cell r="H560">
            <v>1.6</v>
          </cell>
          <cell r="I560">
            <v>0.2</v>
          </cell>
          <cell r="J560">
            <v>13.6</v>
          </cell>
          <cell r="K560">
            <v>1.4E-3</v>
          </cell>
          <cell r="L560">
            <v>0.69699999999999995</v>
          </cell>
          <cell r="M560">
            <v>54</v>
          </cell>
          <cell r="N560">
            <v>2204</v>
          </cell>
          <cell r="O560">
            <v>0.158</v>
          </cell>
          <cell r="P560">
            <v>0.60399999999999998</v>
          </cell>
          <cell r="Q560">
            <v>2</v>
          </cell>
        </row>
        <row r="561">
          <cell r="C561" t="str">
            <v>EOS, TRANSACTIONS AMERICAN GEOPHYSICAL UNION</v>
          </cell>
          <cell r="D561" t="str">
            <v>WILEY</v>
          </cell>
          <cell r="E561">
            <v>2022</v>
          </cell>
        </row>
        <row r="562">
          <cell r="C562" t="str">
            <v>EPILEPSIA</v>
          </cell>
          <cell r="D562" t="str">
            <v>WILEY</v>
          </cell>
          <cell r="E562">
            <v>2022</v>
          </cell>
          <cell r="F562">
            <v>5.6</v>
          </cell>
          <cell r="G562">
            <v>1.58</v>
          </cell>
          <cell r="H562">
            <v>6.5</v>
          </cell>
          <cell r="I562">
            <v>1.6</v>
          </cell>
          <cell r="J562">
            <v>10.199999999999999</v>
          </cell>
          <cell r="K562">
            <v>2.4049999999999998E-2</v>
          </cell>
          <cell r="L562">
            <v>1.9079999999999999</v>
          </cell>
          <cell r="M562">
            <v>267</v>
          </cell>
          <cell r="N562">
            <v>32302</v>
          </cell>
          <cell r="O562">
            <v>9.9000000000000005E-2</v>
          </cell>
          <cell r="P562">
            <v>0.82799999999999996</v>
          </cell>
          <cell r="Q562">
            <v>1</v>
          </cell>
        </row>
        <row r="563">
          <cell r="C563" t="str">
            <v>EPILEPSIA OPEN</v>
          </cell>
          <cell r="D563" t="str">
            <v>WILEY</v>
          </cell>
          <cell r="E563">
            <v>2022</v>
          </cell>
          <cell r="F563">
            <v>3</v>
          </cell>
          <cell r="G563">
            <v>0.83</v>
          </cell>
          <cell r="I563">
            <v>0.6</v>
          </cell>
          <cell r="J563">
            <v>3.5</v>
          </cell>
          <cell r="K563">
            <v>2.9399999999999999E-3</v>
          </cell>
          <cell r="M563">
            <v>89</v>
          </cell>
          <cell r="N563">
            <v>1252</v>
          </cell>
          <cell r="O563">
            <v>4.9000000000000002E-2</v>
          </cell>
          <cell r="P563">
            <v>0.48299999999999998</v>
          </cell>
          <cell r="Q563">
            <v>3</v>
          </cell>
        </row>
        <row r="564">
          <cell r="C564" t="str">
            <v>EPILEPTIC DISORDERS</v>
          </cell>
          <cell r="D564" t="str">
            <v>WILEY</v>
          </cell>
          <cell r="E564">
            <v>2022</v>
          </cell>
          <cell r="F564">
            <v>2.2999999999999998</v>
          </cell>
          <cell r="G564">
            <v>0.59</v>
          </cell>
          <cell r="H564">
            <v>2.2000000000000002</v>
          </cell>
          <cell r="I564">
            <v>0.7</v>
          </cell>
          <cell r="J564">
            <v>6.6</v>
          </cell>
          <cell r="K564">
            <v>2.2599999999999999E-3</v>
          </cell>
          <cell r="L564">
            <v>0.61599999999999999</v>
          </cell>
          <cell r="M564">
            <v>97</v>
          </cell>
          <cell r="N564">
            <v>2225</v>
          </cell>
          <cell r="O564">
            <v>9.5000000000000001E-2</v>
          </cell>
          <cell r="P564">
            <v>0.28999999999999998</v>
          </cell>
          <cell r="Q564">
            <v>3</v>
          </cell>
        </row>
        <row r="565">
          <cell r="C565" t="str">
            <v>EPPO BULLETIN</v>
          </cell>
          <cell r="D565" t="str">
            <v>WILEY</v>
          </cell>
          <cell r="E565">
            <v>2022</v>
          </cell>
        </row>
        <row r="566">
          <cell r="C566" t="str">
            <v>EQUINE VETERINARY EDUCATION</v>
          </cell>
          <cell r="D566" t="str">
            <v>WILEY</v>
          </cell>
          <cell r="E566">
            <v>2022</v>
          </cell>
          <cell r="F566">
            <v>0.9</v>
          </cell>
          <cell r="G566">
            <v>0.45</v>
          </cell>
          <cell r="H566">
            <v>0.9</v>
          </cell>
          <cell r="I566">
            <v>0.3</v>
          </cell>
          <cell r="J566">
            <v>8.4</v>
          </cell>
          <cell r="K566">
            <v>9.7000000000000005E-4</v>
          </cell>
          <cell r="L566">
            <v>0.16200000000000001</v>
          </cell>
          <cell r="M566">
            <v>95</v>
          </cell>
          <cell r="N566">
            <v>1747</v>
          </cell>
          <cell r="O566">
            <v>0.14199999999999999</v>
          </cell>
          <cell r="P566">
            <v>0.34399999999999997</v>
          </cell>
          <cell r="Q566">
            <v>3</v>
          </cell>
        </row>
        <row r="567">
          <cell r="C567" t="str">
            <v>EQUINE VETERINARY JOURNAL</v>
          </cell>
          <cell r="D567" t="str">
            <v>WILEY</v>
          </cell>
          <cell r="E567">
            <v>2022</v>
          </cell>
          <cell r="F567">
            <v>2.2000000000000002</v>
          </cell>
          <cell r="G567">
            <v>1.21</v>
          </cell>
          <cell r="H567">
            <v>2.2999999999999998</v>
          </cell>
          <cell r="I567">
            <v>0.7</v>
          </cell>
          <cell r="J567">
            <v>13.4</v>
          </cell>
          <cell r="K567">
            <v>2.81E-3</v>
          </cell>
          <cell r="L567">
            <v>0.46100000000000002</v>
          </cell>
          <cell r="M567">
            <v>92</v>
          </cell>
          <cell r="N567">
            <v>7886</v>
          </cell>
          <cell r="O567">
            <v>0.14099999999999999</v>
          </cell>
          <cell r="P567">
            <v>0.74</v>
          </cell>
          <cell r="Q567">
            <v>2</v>
          </cell>
        </row>
        <row r="568">
          <cell r="C568" t="str">
            <v>ESC HEART FAILURE</v>
          </cell>
          <cell r="D568" t="str">
            <v>WILEY</v>
          </cell>
          <cell r="E568">
            <v>2022</v>
          </cell>
          <cell r="F568">
            <v>3.8</v>
          </cell>
          <cell r="G568">
            <v>0.84</v>
          </cell>
          <cell r="H568">
            <v>3.8</v>
          </cell>
          <cell r="I568">
            <v>0.6</v>
          </cell>
          <cell r="J568">
            <v>2.4</v>
          </cell>
          <cell r="K568">
            <v>1.4149999999999999E-2</v>
          </cell>
          <cell r="L568">
            <v>1.07</v>
          </cell>
          <cell r="M568">
            <v>473</v>
          </cell>
          <cell r="N568">
            <v>6351</v>
          </cell>
          <cell r="O568">
            <v>6.8000000000000005E-2</v>
          </cell>
          <cell r="P568">
            <v>0.61899999999999999</v>
          </cell>
          <cell r="Q568">
            <v>2</v>
          </cell>
        </row>
        <row r="569">
          <cell r="C569" t="str">
            <v>ETHICS &amp; HUMAN RESEARCH</v>
          </cell>
          <cell r="D569" t="str">
            <v>WILEY</v>
          </cell>
          <cell r="E569">
            <v>2022</v>
          </cell>
        </row>
        <row r="570">
          <cell r="C570" t="str">
            <v>ETHOLOGY</v>
          </cell>
          <cell r="D570" t="str">
            <v>WILEY</v>
          </cell>
          <cell r="E570">
            <v>2022</v>
          </cell>
          <cell r="F570">
            <v>1.7</v>
          </cell>
          <cell r="G570">
            <v>0.6</v>
          </cell>
          <cell r="H570">
            <v>1.7</v>
          </cell>
          <cell r="I570">
            <v>0.3</v>
          </cell>
          <cell r="J570">
            <v>13.4</v>
          </cell>
          <cell r="K570">
            <v>2.3500000000000001E-3</v>
          </cell>
          <cell r="L570">
            <v>0.49099999999999999</v>
          </cell>
          <cell r="M570">
            <v>63</v>
          </cell>
          <cell r="N570">
            <v>4596</v>
          </cell>
          <cell r="O570">
            <v>4.8000000000000001E-2</v>
          </cell>
          <cell r="P570">
            <v>0.68100000000000005</v>
          </cell>
          <cell r="Q570">
            <v>2</v>
          </cell>
        </row>
        <row r="571">
          <cell r="C571" t="str">
            <v>ETHOS</v>
          </cell>
          <cell r="D571" t="str">
            <v>WILEY</v>
          </cell>
          <cell r="E571">
            <v>2022</v>
          </cell>
          <cell r="F571">
            <v>0.6</v>
          </cell>
          <cell r="G571">
            <v>0.44</v>
          </cell>
          <cell r="H571">
            <v>1.5</v>
          </cell>
          <cell r="I571">
            <v>0.4</v>
          </cell>
          <cell r="J571">
            <v>15.5</v>
          </cell>
          <cell r="K571">
            <v>6.4000000000000005E-4</v>
          </cell>
          <cell r="L571">
            <v>0.63500000000000001</v>
          </cell>
          <cell r="M571">
            <v>36</v>
          </cell>
          <cell r="N571">
            <v>1194</v>
          </cell>
          <cell r="O571">
            <v>0.13600000000000001</v>
          </cell>
          <cell r="P571">
            <v>0.27700000000000002</v>
          </cell>
          <cell r="Q571">
            <v>3</v>
          </cell>
        </row>
        <row r="572">
          <cell r="C572" t="str">
            <v>ETRI JOURNAL</v>
          </cell>
          <cell r="D572" t="str">
            <v>WILEY</v>
          </cell>
          <cell r="E572">
            <v>2022</v>
          </cell>
          <cell r="F572">
            <v>1.4</v>
          </cell>
          <cell r="G572">
            <v>0.37</v>
          </cell>
          <cell r="H572">
            <v>1.3</v>
          </cell>
          <cell r="I572">
            <v>0.4</v>
          </cell>
          <cell r="J572">
            <v>6.2</v>
          </cell>
          <cell r="K572">
            <v>8.3000000000000001E-4</v>
          </cell>
          <cell r="L572">
            <v>0.222</v>
          </cell>
          <cell r="M572">
            <v>106</v>
          </cell>
          <cell r="N572">
            <v>1232</v>
          </cell>
          <cell r="O572">
            <v>8.5999999999999993E-2</v>
          </cell>
          <cell r="P572">
            <v>0.18</v>
          </cell>
          <cell r="Q572">
            <v>4</v>
          </cell>
        </row>
        <row r="573">
          <cell r="C573" t="str">
            <v>ETS RESEARCH REPORT SERIES</v>
          </cell>
          <cell r="D573" t="str">
            <v>WILEY</v>
          </cell>
          <cell r="E573">
            <v>2022</v>
          </cell>
        </row>
        <row r="574">
          <cell r="C574" t="str">
            <v>EUROCHOICES</v>
          </cell>
          <cell r="D574" t="str">
            <v>WILEY</v>
          </cell>
          <cell r="E574">
            <v>2022</v>
          </cell>
          <cell r="F574">
            <v>2.8</v>
          </cell>
          <cell r="G574">
            <v>0.68</v>
          </cell>
          <cell r="H574">
            <v>2.1</v>
          </cell>
          <cell r="I574">
            <v>1.7</v>
          </cell>
          <cell r="J574">
            <v>3.3</v>
          </cell>
          <cell r="K574">
            <v>4.4000000000000002E-4</v>
          </cell>
          <cell r="L574">
            <v>0.442</v>
          </cell>
          <cell r="M574">
            <v>19</v>
          </cell>
          <cell r="N574">
            <v>385</v>
          </cell>
          <cell r="O574">
            <v>5.3999999999999999E-2</v>
          </cell>
          <cell r="P574">
            <v>1</v>
          </cell>
          <cell r="Q574">
            <v>1</v>
          </cell>
        </row>
        <row r="575">
          <cell r="C575" t="str">
            <v>EUROPEAN EATING DISORDERS REVIEW</v>
          </cell>
          <cell r="D575" t="str">
            <v>WILEY</v>
          </cell>
          <cell r="E575">
            <v>2022</v>
          </cell>
          <cell r="F575">
            <v>5.3</v>
          </cell>
          <cell r="G575">
            <v>1.18</v>
          </cell>
          <cell r="H575">
            <v>4.9000000000000004</v>
          </cell>
          <cell r="I575">
            <v>0.6</v>
          </cell>
          <cell r="J575">
            <v>6.8</v>
          </cell>
          <cell r="K575">
            <v>3.62E-3</v>
          </cell>
          <cell r="L575">
            <v>1.1850000000000001</v>
          </cell>
          <cell r="M575">
            <v>76</v>
          </cell>
          <cell r="N575">
            <v>3753</v>
          </cell>
          <cell r="O575">
            <v>7.6999999999999999E-2</v>
          </cell>
          <cell r="P575">
            <v>0.86599999999999999</v>
          </cell>
          <cell r="Q575">
            <v>1</v>
          </cell>
        </row>
        <row r="576">
          <cell r="C576" t="str">
            <v>EUROPEAN FINANCIAL MANAGEMENT</v>
          </cell>
          <cell r="D576" t="str">
            <v>WILEY</v>
          </cell>
          <cell r="E576">
            <v>2022</v>
          </cell>
          <cell r="F576">
            <v>2.2000000000000002</v>
          </cell>
          <cell r="G576">
            <v>0.69</v>
          </cell>
          <cell r="H576">
            <v>2.4</v>
          </cell>
          <cell r="I576">
            <v>0.5</v>
          </cell>
          <cell r="J576">
            <v>11</v>
          </cell>
          <cell r="K576">
            <v>1.4300000000000001E-3</v>
          </cell>
          <cell r="L576">
            <v>0.72699999999999998</v>
          </cell>
          <cell r="M576">
            <v>54</v>
          </cell>
          <cell r="N576">
            <v>2103</v>
          </cell>
          <cell r="O576">
            <v>0.19400000000000001</v>
          </cell>
          <cell r="P576">
            <v>0.40100000000000002</v>
          </cell>
          <cell r="Q576">
            <v>3</v>
          </cell>
        </row>
        <row r="577">
          <cell r="C577" t="str">
            <v>EUROPEAN JOURNAL OF CANCER CARE</v>
          </cell>
          <cell r="D577" t="str">
            <v>WILEY</v>
          </cell>
          <cell r="E577">
            <v>2022</v>
          </cell>
          <cell r="F577">
            <v>2.1</v>
          </cell>
          <cell r="G577">
            <v>0.75</v>
          </cell>
          <cell r="H577">
            <v>2.8</v>
          </cell>
          <cell r="I577">
            <v>0.3</v>
          </cell>
          <cell r="J577">
            <v>5.5</v>
          </cell>
          <cell r="K577">
            <v>6.4999999999999997E-3</v>
          </cell>
          <cell r="L577">
            <v>0.73899999999999999</v>
          </cell>
          <cell r="M577">
            <v>190</v>
          </cell>
          <cell r="N577">
            <v>5067</v>
          </cell>
          <cell r="O577">
            <v>5.2999999999999999E-2</v>
          </cell>
          <cell r="P577">
            <v>0.66400000000000003</v>
          </cell>
          <cell r="Q577">
            <v>2</v>
          </cell>
        </row>
        <row r="578">
          <cell r="C578" t="str">
            <v>EUROPEAN JOURNAL OF CLINICAL INVESTIGATION</v>
          </cell>
          <cell r="D578" t="str">
            <v>WILEY</v>
          </cell>
          <cell r="E578">
            <v>2022</v>
          </cell>
          <cell r="F578">
            <v>5.5</v>
          </cell>
          <cell r="G578">
            <v>0.99</v>
          </cell>
          <cell r="H578">
            <v>5</v>
          </cell>
          <cell r="I578">
            <v>1.1000000000000001</v>
          </cell>
          <cell r="J578">
            <v>7.6</v>
          </cell>
          <cell r="K578">
            <v>7.7799999999999996E-3</v>
          </cell>
          <cell r="L578">
            <v>1.1830000000000001</v>
          </cell>
          <cell r="M578">
            <v>153</v>
          </cell>
          <cell r="N578">
            <v>9025</v>
          </cell>
          <cell r="O578">
            <v>3.1E-2</v>
          </cell>
          <cell r="P578">
            <v>0.78400000000000003</v>
          </cell>
          <cell r="Q578">
            <v>1</v>
          </cell>
        </row>
        <row r="579">
          <cell r="C579" t="str">
            <v>EUROPEAN JOURNAL OF DENTAL EDUCATION</v>
          </cell>
          <cell r="D579" t="str">
            <v>WILEY</v>
          </cell>
          <cell r="E579">
            <v>2022</v>
          </cell>
          <cell r="F579">
            <v>2.4</v>
          </cell>
          <cell r="G579">
            <v>0.84</v>
          </cell>
          <cell r="H579">
            <v>2.4</v>
          </cell>
          <cell r="I579">
            <v>0.3</v>
          </cell>
          <cell r="J579">
            <v>5.5</v>
          </cell>
          <cell r="K579">
            <v>1.89E-3</v>
          </cell>
          <cell r="L579">
            <v>0.42399999999999999</v>
          </cell>
          <cell r="M579">
            <v>129</v>
          </cell>
          <cell r="N579">
            <v>2323</v>
          </cell>
          <cell r="O579">
            <v>0.184</v>
          </cell>
          <cell r="P579">
            <v>0.43</v>
          </cell>
          <cell r="Q579">
            <v>3</v>
          </cell>
        </row>
        <row r="580">
          <cell r="C580" t="str">
            <v>EUROPEAN JOURNAL OF EDUCATION</v>
          </cell>
          <cell r="D580" t="str">
            <v>WILEY</v>
          </cell>
          <cell r="E580">
            <v>2022</v>
          </cell>
          <cell r="F580">
            <v>2.4</v>
          </cell>
          <cell r="G580">
            <v>1.1000000000000001</v>
          </cell>
          <cell r="H580">
            <v>2.8</v>
          </cell>
          <cell r="I580">
            <v>0.6</v>
          </cell>
          <cell r="J580">
            <v>7.6</v>
          </cell>
          <cell r="K580">
            <v>1.5499999999999999E-3</v>
          </cell>
          <cell r="L580">
            <v>0.77300000000000002</v>
          </cell>
          <cell r="M580">
            <v>45</v>
          </cell>
          <cell r="N580">
            <v>1584</v>
          </cell>
          <cell r="O580">
            <v>5.0000000000000001E-3</v>
          </cell>
          <cell r="P580">
            <v>0.51500000000000001</v>
          </cell>
          <cell r="Q580">
            <v>2</v>
          </cell>
        </row>
        <row r="581">
          <cell r="C581" t="str">
            <v>EUROPEAN JOURNAL OF HAEMATOLOGY</v>
          </cell>
          <cell r="D581" t="str">
            <v>WILEY</v>
          </cell>
          <cell r="E581">
            <v>2022</v>
          </cell>
          <cell r="F581">
            <v>3.1</v>
          </cell>
          <cell r="G581">
            <v>0.61</v>
          </cell>
          <cell r="H581">
            <v>2.7</v>
          </cell>
          <cell r="I581">
            <v>0.5</v>
          </cell>
          <cell r="J581">
            <v>7.5</v>
          </cell>
          <cell r="K581">
            <v>6.2700000000000004E-3</v>
          </cell>
          <cell r="L581">
            <v>0.88700000000000001</v>
          </cell>
          <cell r="M581">
            <v>152</v>
          </cell>
          <cell r="N581">
            <v>5364</v>
          </cell>
          <cell r="O581">
            <v>2.3E-2</v>
          </cell>
          <cell r="P581">
            <v>0.47499999999999998</v>
          </cell>
          <cell r="Q581">
            <v>3</v>
          </cell>
        </row>
        <row r="582">
          <cell r="C582" t="str">
            <v>EUROPEAN JOURNAL OF HEART FAILURE</v>
          </cell>
          <cell r="D582" t="str">
            <v>WILEY</v>
          </cell>
          <cell r="E582">
            <v>2022</v>
          </cell>
          <cell r="F582">
            <v>18.2</v>
          </cell>
          <cell r="G582">
            <v>3.83</v>
          </cell>
          <cell r="H582">
            <v>16.2</v>
          </cell>
          <cell r="I582">
            <v>8.6999999999999993</v>
          </cell>
          <cell r="J582">
            <v>4.5999999999999996</v>
          </cell>
          <cell r="K582">
            <v>3.4959999999999998E-2</v>
          </cell>
          <cell r="L582">
            <v>5.2779999999999996</v>
          </cell>
          <cell r="M582">
            <v>174</v>
          </cell>
          <cell r="N582">
            <v>22408</v>
          </cell>
          <cell r="O582">
            <v>0.11700000000000001</v>
          </cell>
          <cell r="P582">
            <v>0.95499999999999996</v>
          </cell>
          <cell r="Q582">
            <v>1</v>
          </cell>
        </row>
        <row r="583">
          <cell r="C583" t="str">
            <v>EUROPEAN JOURNAL OF IMMUNOLOGY</v>
          </cell>
          <cell r="D583" t="str">
            <v>WILEY</v>
          </cell>
          <cell r="E583">
            <v>2022</v>
          </cell>
          <cell r="F583">
            <v>5.4</v>
          </cell>
          <cell r="G583">
            <v>0.84</v>
          </cell>
          <cell r="H583">
            <v>5.5</v>
          </cell>
          <cell r="I583">
            <v>1</v>
          </cell>
          <cell r="J583">
            <v>12.2</v>
          </cell>
          <cell r="K583">
            <v>1.1730000000000001E-2</v>
          </cell>
          <cell r="L583">
            <v>1.5680000000000001</v>
          </cell>
          <cell r="M583">
            <v>142</v>
          </cell>
          <cell r="N583">
            <v>22585</v>
          </cell>
          <cell r="O583">
            <v>3.7999999999999999E-2</v>
          </cell>
          <cell r="P583">
            <v>0.624</v>
          </cell>
          <cell r="Q583">
            <v>2</v>
          </cell>
        </row>
        <row r="584">
          <cell r="C584" t="str">
            <v>EUROPEAN JOURNAL OF INORGANIC CHEMISTRY</v>
          </cell>
          <cell r="D584" t="str">
            <v>WILEY</v>
          </cell>
          <cell r="E584">
            <v>2022</v>
          </cell>
          <cell r="F584">
            <v>2.2999999999999998</v>
          </cell>
          <cell r="G584">
            <v>0.62</v>
          </cell>
          <cell r="H584">
            <v>2.1</v>
          </cell>
          <cell r="I584">
            <v>0.8</v>
          </cell>
          <cell r="J584">
            <v>7.7</v>
          </cell>
          <cell r="K584">
            <v>1.0109999999999999E-2</v>
          </cell>
          <cell r="L584">
            <v>0.39300000000000002</v>
          </cell>
          <cell r="M584">
            <v>400</v>
          </cell>
          <cell r="N584">
            <v>16879</v>
          </cell>
          <cell r="O584">
            <v>4.3999999999999997E-2</v>
          </cell>
          <cell r="P584">
            <v>0.51200000000000001</v>
          </cell>
          <cell r="Q584">
            <v>2</v>
          </cell>
        </row>
        <row r="585">
          <cell r="C585" t="str">
            <v>EUROPEAN JOURNAL OF LIPID SCIENCE AND TECHNOLOGY</v>
          </cell>
          <cell r="D585" t="str">
            <v>WILEY</v>
          </cell>
          <cell r="E585">
            <v>2022</v>
          </cell>
          <cell r="F585">
            <v>2.7</v>
          </cell>
          <cell r="G585">
            <v>0.55000000000000004</v>
          </cell>
          <cell r="H585">
            <v>2.5</v>
          </cell>
          <cell r="I585">
            <v>0.2</v>
          </cell>
          <cell r="J585">
            <v>9</v>
          </cell>
          <cell r="K585">
            <v>2.4299999999999999E-3</v>
          </cell>
          <cell r="L585">
            <v>0.34399999999999997</v>
          </cell>
          <cell r="M585">
            <v>71</v>
          </cell>
          <cell r="N585">
            <v>6964</v>
          </cell>
          <cell r="O585">
            <v>1.4999999999999999E-2</v>
          </cell>
          <cell r="P585">
            <v>0.38400000000000001</v>
          </cell>
          <cell r="Q585">
            <v>3</v>
          </cell>
        </row>
        <row r="586">
          <cell r="C586" t="str">
            <v>EUROPEAN JOURNAL OF NEUROLOGY</v>
          </cell>
          <cell r="D586" t="str">
            <v>WILEY</v>
          </cell>
          <cell r="E586">
            <v>2022</v>
          </cell>
          <cell r="F586">
            <v>5.0999999999999996</v>
          </cell>
          <cell r="G586">
            <v>1.26</v>
          </cell>
          <cell r="H586">
            <v>5.4</v>
          </cell>
          <cell r="I586">
            <v>1.2</v>
          </cell>
          <cell r="J586">
            <v>6</v>
          </cell>
          <cell r="K586">
            <v>2.034E-2</v>
          </cell>
          <cell r="L586">
            <v>1.542</v>
          </cell>
          <cell r="M586">
            <v>362</v>
          </cell>
          <cell r="N586">
            <v>17208</v>
          </cell>
          <cell r="O586">
            <v>2.9000000000000001E-2</v>
          </cell>
          <cell r="P586">
            <v>0.79500000000000004</v>
          </cell>
          <cell r="Q586">
            <v>1</v>
          </cell>
        </row>
        <row r="587">
          <cell r="C587" t="str">
            <v>EUROPEAN JOURNAL OF NEUROSCIENCE</v>
          </cell>
          <cell r="D587" t="str">
            <v>WILEY</v>
          </cell>
          <cell r="E587">
            <v>2022</v>
          </cell>
          <cell r="F587">
            <v>3.4</v>
          </cell>
          <cell r="G587">
            <v>0.72</v>
          </cell>
          <cell r="H587">
            <v>3.3</v>
          </cell>
          <cell r="I587">
            <v>0.6</v>
          </cell>
          <cell r="J587">
            <v>13.6</v>
          </cell>
          <cell r="K587">
            <v>1.5129999999999999E-2</v>
          </cell>
          <cell r="L587">
            <v>0.97099999999999997</v>
          </cell>
          <cell r="M587">
            <v>282</v>
          </cell>
          <cell r="N587">
            <v>25080</v>
          </cell>
          <cell r="O587">
            <v>5.0999999999999997E-2</v>
          </cell>
          <cell r="P587">
            <v>0.502</v>
          </cell>
          <cell r="Q587">
            <v>2</v>
          </cell>
        </row>
        <row r="588">
          <cell r="C588" t="str">
            <v>EUROPEAN JOURNAL OF ORAL SCIENCES</v>
          </cell>
          <cell r="D588" t="str">
            <v>WILEY</v>
          </cell>
          <cell r="E588">
            <v>2022</v>
          </cell>
          <cell r="F588">
            <v>1.9</v>
          </cell>
          <cell r="G588">
            <v>0.85</v>
          </cell>
          <cell r="H588">
            <v>2.8</v>
          </cell>
          <cell r="I588">
            <v>0.3</v>
          </cell>
          <cell r="J588">
            <v>12.8</v>
          </cell>
          <cell r="K588">
            <v>1.6199999999999999E-3</v>
          </cell>
          <cell r="L588">
            <v>0.52900000000000003</v>
          </cell>
          <cell r="M588">
            <v>56</v>
          </cell>
          <cell r="N588">
            <v>4169</v>
          </cell>
          <cell r="O588">
            <v>5.6000000000000001E-2</v>
          </cell>
          <cell r="P588">
            <v>0.247</v>
          </cell>
          <cell r="Q588">
            <v>4</v>
          </cell>
        </row>
        <row r="589">
          <cell r="C589" t="str">
            <v>EUROPEAN JOURNAL OF ORGANIC CHEMISTRY</v>
          </cell>
          <cell r="D589" t="str">
            <v>WILEY</v>
          </cell>
          <cell r="E589">
            <v>2022</v>
          </cell>
          <cell r="F589">
            <v>2.8</v>
          </cell>
          <cell r="G589">
            <v>0.69</v>
          </cell>
          <cell r="H589">
            <v>2.5</v>
          </cell>
          <cell r="I589">
            <v>0.6</v>
          </cell>
          <cell r="J589">
            <v>6.8</v>
          </cell>
          <cell r="K589">
            <v>1.9290000000000002E-2</v>
          </cell>
          <cell r="L589">
            <v>0.52600000000000002</v>
          </cell>
          <cell r="M589">
            <v>749</v>
          </cell>
          <cell r="N589">
            <v>24309</v>
          </cell>
          <cell r="O589">
            <v>5.7000000000000002E-2</v>
          </cell>
          <cell r="P589">
            <v>0.70199999999999996</v>
          </cell>
          <cell r="Q589">
            <v>2</v>
          </cell>
        </row>
        <row r="590">
          <cell r="C590" t="str">
            <v>EUROPEAN JOURNAL OF PAIN</v>
          </cell>
          <cell r="D590" t="str">
            <v>WILEY</v>
          </cell>
          <cell r="E590">
            <v>2022</v>
          </cell>
          <cell r="F590">
            <v>3.6</v>
          </cell>
          <cell r="G590">
            <v>1.02</v>
          </cell>
          <cell r="H590">
            <v>3.9</v>
          </cell>
          <cell r="I590">
            <v>0.6</v>
          </cell>
          <cell r="J590">
            <v>8.1999999999999993</v>
          </cell>
          <cell r="K590">
            <v>8.2900000000000005E-3</v>
          </cell>
          <cell r="L590">
            <v>1.1220000000000001</v>
          </cell>
          <cell r="M590">
            <v>140</v>
          </cell>
          <cell r="N590">
            <v>9364</v>
          </cell>
          <cell r="O590">
            <v>5.1999999999999998E-2</v>
          </cell>
          <cell r="P590">
            <v>0.64300000000000002</v>
          </cell>
          <cell r="Q590">
            <v>2</v>
          </cell>
        </row>
        <row r="591">
          <cell r="C591" t="str">
            <v>EUROPEAN JOURNAL OF PERSONALITY</v>
          </cell>
          <cell r="D591" t="str">
            <v>WILEY</v>
          </cell>
          <cell r="E591">
            <v>2022</v>
          </cell>
          <cell r="F591">
            <v>5.9</v>
          </cell>
          <cell r="G591">
            <v>1.52</v>
          </cell>
          <cell r="H591">
            <v>6.1</v>
          </cell>
          <cell r="I591">
            <v>1</v>
          </cell>
          <cell r="J591">
            <v>9.4</v>
          </cell>
          <cell r="K591">
            <v>5.4999999999999997E-3</v>
          </cell>
          <cell r="L591">
            <v>2.5249999999999999</v>
          </cell>
          <cell r="M591">
            <v>50</v>
          </cell>
          <cell r="N591">
            <v>5089</v>
          </cell>
          <cell r="O591">
            <v>7.3999999999999996E-2</v>
          </cell>
          <cell r="P591">
            <v>0.91300000000000003</v>
          </cell>
          <cell r="Q591">
            <v>1</v>
          </cell>
        </row>
        <row r="592">
          <cell r="C592" t="str">
            <v>EUROPEAN JOURNAL OF PHILOSOPHY</v>
          </cell>
          <cell r="D592" t="str">
            <v>WILEY</v>
          </cell>
          <cell r="E592">
            <v>2022</v>
          </cell>
          <cell r="F592">
            <v>0.9</v>
          </cell>
          <cell r="G592">
            <v>1.26</v>
          </cell>
          <cell r="H592">
            <v>0.9</v>
          </cell>
          <cell r="I592">
            <v>0.2</v>
          </cell>
          <cell r="J592">
            <v>6.9</v>
          </cell>
          <cell r="K592">
            <v>2.7000000000000001E-3</v>
          </cell>
          <cell r="L592">
            <v>0.72</v>
          </cell>
          <cell r="M592">
            <v>66</v>
          </cell>
          <cell r="N592">
            <v>839</v>
          </cell>
          <cell r="O592">
            <v>4.9000000000000002E-2</v>
          </cell>
          <cell r="P592">
            <v>0.81899999999999995</v>
          </cell>
          <cell r="Q592">
            <v>1</v>
          </cell>
        </row>
        <row r="593">
          <cell r="C593" t="str">
            <v>EUROPEAN JOURNAL OF POLITICAL RESEARCH</v>
          </cell>
          <cell r="D593" t="str">
            <v>WILEY</v>
          </cell>
          <cell r="E593">
            <v>2022</v>
          </cell>
          <cell r="F593">
            <v>5.3</v>
          </cell>
          <cell r="G593">
            <v>2.21</v>
          </cell>
          <cell r="H593">
            <v>5.7</v>
          </cell>
          <cell r="I593">
            <v>0.8</v>
          </cell>
          <cell r="J593">
            <v>9.6</v>
          </cell>
          <cell r="K593">
            <v>8.1700000000000002E-3</v>
          </cell>
          <cell r="L593">
            <v>3.048</v>
          </cell>
          <cell r="M593">
            <v>65</v>
          </cell>
          <cell r="N593">
            <v>5043</v>
          </cell>
          <cell r="O593">
            <v>6.6000000000000003E-2</v>
          </cell>
          <cell r="P593">
            <v>0.95499999999999996</v>
          </cell>
          <cell r="Q593">
            <v>1</v>
          </cell>
        </row>
        <row r="594">
          <cell r="C594" t="str">
            <v>EUROPEAN JOURNAL OF SOCIAL PSYCHOLOGY</v>
          </cell>
          <cell r="D594" t="str">
            <v>WILEY</v>
          </cell>
          <cell r="E594">
            <v>2022</v>
          </cell>
          <cell r="F594">
            <v>3.9</v>
          </cell>
          <cell r="G594">
            <v>1.1399999999999999</v>
          </cell>
          <cell r="H594">
            <v>4.5999999999999996</v>
          </cell>
          <cell r="I594">
            <v>0.9</v>
          </cell>
          <cell r="J594">
            <v>12.8</v>
          </cell>
          <cell r="K594">
            <v>7.1399999999999996E-3</v>
          </cell>
          <cell r="L594">
            <v>1.919</v>
          </cell>
          <cell r="M594">
            <v>117</v>
          </cell>
          <cell r="N594">
            <v>8948</v>
          </cell>
          <cell r="O594">
            <v>7.5999999999999998E-2</v>
          </cell>
          <cell r="P594">
            <v>0.69</v>
          </cell>
          <cell r="Q594">
            <v>2</v>
          </cell>
        </row>
        <row r="595">
          <cell r="C595" t="str">
            <v>EUROPEAN JOURNAL OF SOIL SCIENCE</v>
          </cell>
          <cell r="D595" t="str">
            <v>WILEY</v>
          </cell>
          <cell r="E595">
            <v>2022</v>
          </cell>
          <cell r="F595">
            <v>4.2</v>
          </cell>
          <cell r="G595">
            <v>0.84</v>
          </cell>
          <cell r="H595">
            <v>4.7</v>
          </cell>
          <cell r="I595">
            <v>0.9</v>
          </cell>
          <cell r="J595">
            <v>10.3</v>
          </cell>
          <cell r="K595">
            <v>4.8300000000000001E-3</v>
          </cell>
          <cell r="L595">
            <v>0.90600000000000003</v>
          </cell>
          <cell r="M595">
            <v>110</v>
          </cell>
          <cell r="N595">
            <v>9321</v>
          </cell>
          <cell r="O595">
            <v>4.7E-2</v>
          </cell>
          <cell r="P595">
            <v>0.66200000000000003</v>
          </cell>
          <cell r="Q595">
            <v>2</v>
          </cell>
        </row>
        <row r="596">
          <cell r="C596" t="str">
            <v>EUROPEAN LAW JOURNAL</v>
          </cell>
          <cell r="D596" t="str">
            <v>WILEY</v>
          </cell>
          <cell r="E596">
            <v>2022</v>
          </cell>
          <cell r="F596">
            <v>1.9</v>
          </cell>
          <cell r="G596">
            <v>1.92</v>
          </cell>
          <cell r="H596">
            <v>1.6</v>
          </cell>
          <cell r="I596">
            <v>1</v>
          </cell>
          <cell r="J596">
            <v>11.5</v>
          </cell>
          <cell r="K596">
            <v>8.1999999999999998E-4</v>
          </cell>
          <cell r="L596">
            <v>0.70199999999999996</v>
          </cell>
          <cell r="M596">
            <v>22</v>
          </cell>
          <cell r="N596">
            <v>927</v>
          </cell>
          <cell r="O596">
            <v>0.22700000000000001</v>
          </cell>
          <cell r="P596">
            <v>0.71799999999999997</v>
          </cell>
          <cell r="Q596">
            <v>2</v>
          </cell>
        </row>
        <row r="597">
          <cell r="C597" t="str">
            <v>EUROPEAN MANAGEMENT REVIEW</v>
          </cell>
          <cell r="D597" t="str">
            <v>WILEY</v>
          </cell>
          <cell r="E597">
            <v>2022</v>
          </cell>
          <cell r="F597">
            <v>3.7</v>
          </cell>
          <cell r="G597">
            <v>0.73</v>
          </cell>
          <cell r="H597">
            <v>3.8</v>
          </cell>
          <cell r="I597">
            <v>0.4</v>
          </cell>
          <cell r="J597">
            <v>4.5999999999999996</v>
          </cell>
          <cell r="K597">
            <v>1.6000000000000001E-3</v>
          </cell>
          <cell r="L597">
            <v>0.71899999999999997</v>
          </cell>
          <cell r="M597">
            <v>51</v>
          </cell>
          <cell r="N597">
            <v>1660</v>
          </cell>
          <cell r="O597">
            <v>0.14699999999999999</v>
          </cell>
          <cell r="P597">
            <v>0.38100000000000001</v>
          </cell>
          <cell r="Q597">
            <v>3</v>
          </cell>
        </row>
        <row r="598">
          <cell r="C598" t="str">
            <v>EUROPEAN POLICY ANALYSIS</v>
          </cell>
          <cell r="D598" t="str">
            <v>WILEY</v>
          </cell>
          <cell r="E598">
            <v>2022</v>
          </cell>
          <cell r="F598">
            <v>5</v>
          </cell>
          <cell r="G598">
            <v>1.97</v>
          </cell>
          <cell r="I598">
            <v>1.3</v>
          </cell>
          <cell r="J598">
            <v>2.5</v>
          </cell>
          <cell r="K598">
            <v>7.7999999999999999E-4</v>
          </cell>
          <cell r="M598">
            <v>24</v>
          </cell>
          <cell r="N598">
            <v>374</v>
          </cell>
          <cell r="O598">
            <v>0.111</v>
          </cell>
          <cell r="P598">
            <v>0.99199999999999999</v>
          </cell>
          <cell r="Q598">
            <v>1</v>
          </cell>
        </row>
        <row r="599">
          <cell r="C599" t="str">
            <v>EVIDENCE-BASED COMPLEMENTARY AND ALTERNATIVE MEDICINE</v>
          </cell>
          <cell r="D599" t="str">
            <v>WILEY</v>
          </cell>
          <cell r="E599">
            <v>2022</v>
          </cell>
        </row>
        <row r="600">
          <cell r="C600" t="str">
            <v>EVOLUTION &amp; DEVELOPMENT</v>
          </cell>
          <cell r="D600" t="str">
            <v>WILEY</v>
          </cell>
          <cell r="E600">
            <v>2022</v>
          </cell>
          <cell r="F600">
            <v>2.9</v>
          </cell>
          <cell r="G600">
            <v>0.66</v>
          </cell>
          <cell r="H600">
            <v>2.2000000000000002</v>
          </cell>
          <cell r="I600">
            <v>0.5</v>
          </cell>
          <cell r="J600">
            <v>13.8</v>
          </cell>
          <cell r="K600">
            <v>8.3000000000000001E-4</v>
          </cell>
          <cell r="L600">
            <v>0.72699999999999998</v>
          </cell>
          <cell r="M600">
            <v>21</v>
          </cell>
          <cell r="N600">
            <v>1838</v>
          </cell>
          <cell r="O600">
            <v>2.1000000000000001E-2</v>
          </cell>
          <cell r="P600">
            <v>0.65400000000000003</v>
          </cell>
          <cell r="Q600">
            <v>2</v>
          </cell>
        </row>
        <row r="601">
          <cell r="C601" t="str">
            <v>EVOLUTIONARY ANTHROPOLOGY</v>
          </cell>
          <cell r="D601" t="str">
            <v>WILEY</v>
          </cell>
          <cell r="E601">
            <v>2022</v>
          </cell>
          <cell r="F601">
            <v>3.7</v>
          </cell>
          <cell r="G601">
            <v>1.63</v>
          </cell>
          <cell r="H601">
            <v>5</v>
          </cell>
          <cell r="I601">
            <v>0.9</v>
          </cell>
          <cell r="J601">
            <v>12.7</v>
          </cell>
          <cell r="K601">
            <v>1.82E-3</v>
          </cell>
          <cell r="L601">
            <v>1.9079999999999999</v>
          </cell>
          <cell r="M601">
            <v>18</v>
          </cell>
          <cell r="N601">
            <v>2314</v>
          </cell>
          <cell r="O601">
            <v>5.7000000000000002E-2</v>
          </cell>
          <cell r="P601">
            <v>0.97299999999999998</v>
          </cell>
          <cell r="Q601">
            <v>1</v>
          </cell>
        </row>
        <row r="602">
          <cell r="C602" t="str">
            <v>EVOLUTIONARY APPLICATIONS</v>
          </cell>
          <cell r="D602" t="str">
            <v>WILEY</v>
          </cell>
          <cell r="E602">
            <v>2022</v>
          </cell>
          <cell r="F602">
            <v>4.0999999999999996</v>
          </cell>
          <cell r="G602">
            <v>1.04</v>
          </cell>
          <cell r="H602">
            <v>4.3</v>
          </cell>
          <cell r="I602">
            <v>0.9</v>
          </cell>
          <cell r="J602">
            <v>5.3</v>
          </cell>
          <cell r="K602">
            <v>8.1499999999999993E-3</v>
          </cell>
          <cell r="L602">
            <v>1.18</v>
          </cell>
          <cell r="M602">
            <v>159</v>
          </cell>
          <cell r="N602">
            <v>6539</v>
          </cell>
          <cell r="O602">
            <v>7.2999999999999995E-2</v>
          </cell>
          <cell r="P602">
            <v>0.79800000000000004</v>
          </cell>
          <cell r="Q602">
            <v>1</v>
          </cell>
        </row>
        <row r="603">
          <cell r="C603" t="str">
            <v>EXPERIMENTAL DERMATOLOGY</v>
          </cell>
          <cell r="D603" t="str">
            <v>WILEY</v>
          </cell>
          <cell r="E603">
            <v>2022</v>
          </cell>
          <cell r="F603">
            <v>3.6</v>
          </cell>
          <cell r="G603">
            <v>1.34</v>
          </cell>
          <cell r="H603">
            <v>3.7</v>
          </cell>
          <cell r="I603">
            <v>0.6</v>
          </cell>
          <cell r="J603">
            <v>7.3</v>
          </cell>
          <cell r="K603">
            <v>7.0699999999999999E-3</v>
          </cell>
          <cell r="L603">
            <v>0.79500000000000004</v>
          </cell>
          <cell r="M603">
            <v>179</v>
          </cell>
          <cell r="N603">
            <v>9146</v>
          </cell>
          <cell r="O603">
            <v>0.04</v>
          </cell>
          <cell r="P603">
            <v>0.77900000000000003</v>
          </cell>
          <cell r="Q603">
            <v>1</v>
          </cell>
        </row>
        <row r="604">
          <cell r="C604" t="str">
            <v>EXPERIMENTAL PHYSIOLOGY</v>
          </cell>
          <cell r="D604" t="str">
            <v>WILEY</v>
          </cell>
          <cell r="E604">
            <v>2022</v>
          </cell>
          <cell r="F604">
            <v>2.7</v>
          </cell>
          <cell r="G604">
            <v>0.8</v>
          </cell>
          <cell r="H604">
            <v>2.7</v>
          </cell>
          <cell r="I604">
            <v>0.8</v>
          </cell>
          <cell r="J604">
            <v>8.5</v>
          </cell>
          <cell r="K604">
            <v>5.47E-3</v>
          </cell>
          <cell r="L604">
            <v>0.70899999999999996</v>
          </cell>
          <cell r="M604">
            <v>123</v>
          </cell>
          <cell r="N604">
            <v>6998</v>
          </cell>
          <cell r="O604">
            <v>4.4999999999999998E-2</v>
          </cell>
          <cell r="P604">
            <v>0.47499999999999998</v>
          </cell>
          <cell r="Q604">
            <v>3</v>
          </cell>
        </row>
        <row r="605">
          <cell r="C605" t="str">
            <v>EXPERT SYSTEMS</v>
          </cell>
          <cell r="D605" t="str">
            <v>WILEY</v>
          </cell>
          <cell r="E605">
            <v>2022</v>
          </cell>
          <cell r="F605">
            <v>3.3</v>
          </cell>
          <cell r="G605">
            <v>0.66</v>
          </cell>
          <cell r="H605">
            <v>3.2</v>
          </cell>
          <cell r="I605">
            <v>0.7</v>
          </cell>
          <cell r="J605">
            <v>2.6</v>
          </cell>
          <cell r="K605">
            <v>2.5899999999999999E-3</v>
          </cell>
          <cell r="L605">
            <v>0.44500000000000001</v>
          </cell>
          <cell r="M605">
            <v>279</v>
          </cell>
          <cell r="N605">
            <v>2894</v>
          </cell>
          <cell r="O605">
            <v>5.7000000000000002E-2</v>
          </cell>
          <cell r="P605">
            <v>0.67100000000000004</v>
          </cell>
          <cell r="Q605">
            <v>2</v>
          </cell>
        </row>
        <row r="606">
          <cell r="C606" t="str">
            <v>FAMILY &amp; CONSUMER SCIENCES RESEARCH JOURNAL</v>
          </cell>
          <cell r="D606" t="str">
            <v>WILEY</v>
          </cell>
          <cell r="E606">
            <v>2022</v>
          </cell>
          <cell r="F606">
            <v>0.7</v>
          </cell>
          <cell r="G606">
            <v>0.35</v>
          </cell>
          <cell r="H606">
            <v>1.2</v>
          </cell>
          <cell r="I606">
            <v>0.1</v>
          </cell>
          <cell r="J606">
            <v>9.6</v>
          </cell>
          <cell r="K606">
            <v>2.1000000000000001E-4</v>
          </cell>
          <cell r="L606">
            <v>0.20100000000000001</v>
          </cell>
          <cell r="M606">
            <v>19</v>
          </cell>
          <cell r="N606">
            <v>652</v>
          </cell>
          <cell r="O606">
            <v>0.33300000000000002</v>
          </cell>
          <cell r="P606">
            <v>0.36799999999999999</v>
          </cell>
          <cell r="Q606">
            <v>3</v>
          </cell>
        </row>
        <row r="607">
          <cell r="C607" t="str">
            <v>FAMILY COURT REVIEW</v>
          </cell>
          <cell r="D607" t="str">
            <v>WILEY</v>
          </cell>
          <cell r="E607">
            <v>2022</v>
          </cell>
          <cell r="F607">
            <v>0.8</v>
          </cell>
          <cell r="G607">
            <v>0.61</v>
          </cell>
          <cell r="H607">
            <v>1.1000000000000001</v>
          </cell>
          <cell r="I607">
            <v>0.2</v>
          </cell>
          <cell r="J607">
            <v>9.1999999999999993</v>
          </cell>
          <cell r="K607">
            <v>6.3000000000000003E-4</v>
          </cell>
          <cell r="L607">
            <v>0.27900000000000003</v>
          </cell>
          <cell r="M607">
            <v>51</v>
          </cell>
          <cell r="N607">
            <v>746</v>
          </cell>
          <cell r="O607">
            <v>0.15</v>
          </cell>
          <cell r="P607">
            <v>0.84099999999999997</v>
          </cell>
          <cell r="Q607">
            <v>1</v>
          </cell>
        </row>
        <row r="608">
          <cell r="C608" t="str">
            <v>FAMILY PROCESS</v>
          </cell>
          <cell r="D608" t="str">
            <v>WILEY</v>
          </cell>
          <cell r="E608">
            <v>2022</v>
          </cell>
          <cell r="F608">
            <v>3.9</v>
          </cell>
          <cell r="G608">
            <v>1.24</v>
          </cell>
          <cell r="H608">
            <v>3.7</v>
          </cell>
          <cell r="I608">
            <v>0.4</v>
          </cell>
          <cell r="J608">
            <v>6.8</v>
          </cell>
          <cell r="K608">
            <v>4.3600000000000002E-3</v>
          </cell>
          <cell r="L608">
            <v>1.0209999999999999</v>
          </cell>
          <cell r="M608">
            <v>96</v>
          </cell>
          <cell r="N608">
            <v>4083</v>
          </cell>
          <cell r="O608">
            <v>6.6000000000000003E-2</v>
          </cell>
          <cell r="P608">
            <v>0.85899999999999999</v>
          </cell>
          <cell r="Q608">
            <v>1</v>
          </cell>
        </row>
        <row r="609">
          <cell r="C609" t="str">
            <v>FAMILY RELATIONS</v>
          </cell>
          <cell r="D609" t="str">
            <v>WILEY</v>
          </cell>
          <cell r="E609">
            <v>2022</v>
          </cell>
          <cell r="F609">
            <v>2.2000000000000002</v>
          </cell>
          <cell r="G609">
            <v>0.9</v>
          </cell>
          <cell r="H609">
            <v>2.6</v>
          </cell>
          <cell r="I609">
            <v>0.3</v>
          </cell>
          <cell r="J609">
            <v>11.5</v>
          </cell>
          <cell r="K609">
            <v>2.6099999999999999E-3</v>
          </cell>
          <cell r="L609">
            <v>0.77700000000000002</v>
          </cell>
          <cell r="M609">
            <v>175</v>
          </cell>
          <cell r="N609">
            <v>4127</v>
          </cell>
          <cell r="O609">
            <v>0.122</v>
          </cell>
          <cell r="P609">
            <v>0.69299999999999995</v>
          </cell>
          <cell r="Q609">
            <v>2</v>
          </cell>
        </row>
        <row r="610">
          <cell r="C610" t="str">
            <v>FASEB BIOADVANCES</v>
          </cell>
          <cell r="D610" t="str">
            <v>WILEY</v>
          </cell>
          <cell r="E610">
            <v>2022</v>
          </cell>
          <cell r="F610">
            <v>2.7</v>
          </cell>
          <cell r="G610">
            <v>0.4</v>
          </cell>
          <cell r="H610">
            <v>2.7</v>
          </cell>
          <cell r="I610">
            <v>0.4</v>
          </cell>
          <cell r="J610">
            <v>2.1</v>
          </cell>
          <cell r="K610">
            <v>1.1999999999999999E-3</v>
          </cell>
          <cell r="L610">
            <v>0.63500000000000001</v>
          </cell>
          <cell r="M610">
            <v>50</v>
          </cell>
          <cell r="N610">
            <v>605</v>
          </cell>
          <cell r="O610">
            <v>1.2E-2</v>
          </cell>
          <cell r="P610">
            <v>0.51700000000000002</v>
          </cell>
          <cell r="Q610">
            <v>2</v>
          </cell>
        </row>
        <row r="611">
          <cell r="C611" t="str">
            <v>FATIGUE &amp; FRACTURE OF ENGINEERING MATERIALS &amp; STRUCTURES</v>
          </cell>
          <cell r="D611" t="str">
            <v>WILEY</v>
          </cell>
          <cell r="E611">
            <v>2022</v>
          </cell>
          <cell r="F611">
            <v>3.7</v>
          </cell>
          <cell r="G611">
            <v>0.77</v>
          </cell>
          <cell r="H611">
            <v>3.5</v>
          </cell>
          <cell r="I611">
            <v>0.8</v>
          </cell>
          <cell r="J611">
            <v>6.4</v>
          </cell>
          <cell r="K611">
            <v>5.2399999999999999E-3</v>
          </cell>
          <cell r="L611">
            <v>0.56699999999999995</v>
          </cell>
          <cell r="M611">
            <v>274</v>
          </cell>
          <cell r="N611">
            <v>7930</v>
          </cell>
          <cell r="O611">
            <v>0.20399999999999999</v>
          </cell>
          <cell r="P611">
            <v>0.71</v>
          </cell>
          <cell r="Q611">
            <v>2</v>
          </cell>
        </row>
        <row r="612">
          <cell r="C612" t="str">
            <v>FEBS LETTERS</v>
          </cell>
          <cell r="D612" t="str">
            <v>WILEY</v>
          </cell>
          <cell r="E612">
            <v>2022</v>
          </cell>
          <cell r="F612">
            <v>3.5</v>
          </cell>
          <cell r="G612">
            <v>0.55000000000000004</v>
          </cell>
          <cell r="H612">
            <v>3.8</v>
          </cell>
          <cell r="I612">
            <v>0.9</v>
          </cell>
          <cell r="J612">
            <v>16.8</v>
          </cell>
          <cell r="K612">
            <v>1.4489999999999999E-2</v>
          </cell>
          <cell r="L612">
            <v>1.093</v>
          </cell>
          <cell r="M612">
            <v>258</v>
          </cell>
          <cell r="N612">
            <v>46066</v>
          </cell>
          <cell r="O612">
            <v>1.4E-2</v>
          </cell>
          <cell r="P612">
            <v>0.70699999999999996</v>
          </cell>
          <cell r="Q612">
            <v>2</v>
          </cell>
        </row>
        <row r="613">
          <cell r="C613" t="str">
            <v>FEBS OPEN BIO</v>
          </cell>
          <cell r="D613" t="str">
            <v>WILEY</v>
          </cell>
          <cell r="E613">
            <v>2022</v>
          </cell>
          <cell r="F613">
            <v>2.6</v>
          </cell>
          <cell r="G613">
            <v>0.47</v>
          </cell>
          <cell r="H613">
            <v>2.5</v>
          </cell>
          <cell r="I613">
            <v>0.7</v>
          </cell>
          <cell r="J613">
            <v>3.8</v>
          </cell>
          <cell r="K613">
            <v>4.7699999999999999E-3</v>
          </cell>
          <cell r="L613">
            <v>0.50700000000000001</v>
          </cell>
          <cell r="M613">
            <v>147</v>
          </cell>
          <cell r="N613">
            <v>3751</v>
          </cell>
          <cell r="O613">
            <v>2E-3</v>
          </cell>
          <cell r="P613">
            <v>0.23</v>
          </cell>
          <cell r="Q613">
            <v>4</v>
          </cell>
        </row>
        <row r="614">
          <cell r="C614" t="str">
            <v>FEDDES REPERTORIUM</v>
          </cell>
          <cell r="D614" t="str">
            <v>WILEY</v>
          </cell>
          <cell r="E614">
            <v>2022</v>
          </cell>
        </row>
        <row r="615">
          <cell r="C615" t="str">
            <v>FINANCIAL ACCOUNTABILITY &amp; MANAGEMENT</v>
          </cell>
          <cell r="D615" t="str">
            <v>WILEY</v>
          </cell>
          <cell r="E615">
            <v>2022</v>
          </cell>
          <cell r="F615">
            <v>2.2000000000000002</v>
          </cell>
          <cell r="G615">
            <v>0.7</v>
          </cell>
          <cell r="H615">
            <v>2.4</v>
          </cell>
          <cell r="I615">
            <v>0.5</v>
          </cell>
          <cell r="J615">
            <v>8.8000000000000007</v>
          </cell>
          <cell r="K615">
            <v>6.2E-4</v>
          </cell>
          <cell r="L615">
            <v>0.46100000000000002</v>
          </cell>
          <cell r="M615">
            <v>24</v>
          </cell>
          <cell r="N615">
            <v>1051</v>
          </cell>
          <cell r="O615">
            <v>0.189</v>
          </cell>
          <cell r="P615">
            <v>0.78800000000000003</v>
          </cell>
          <cell r="Q615">
            <v>1</v>
          </cell>
        </row>
        <row r="616">
          <cell r="C616" t="str">
            <v>FINANCIAL MANAGEMENT</v>
          </cell>
          <cell r="D616" t="str">
            <v>WILEY</v>
          </cell>
          <cell r="E616">
            <v>2022</v>
          </cell>
          <cell r="F616">
            <v>2.8</v>
          </cell>
          <cell r="G616">
            <v>0.92</v>
          </cell>
          <cell r="H616">
            <v>3.2</v>
          </cell>
          <cell r="I616">
            <v>0.6</v>
          </cell>
          <cell r="J616">
            <v>13.5</v>
          </cell>
          <cell r="K616">
            <v>2.2699999999999999E-3</v>
          </cell>
          <cell r="L616">
            <v>1.3280000000000001</v>
          </cell>
          <cell r="M616">
            <v>18</v>
          </cell>
          <cell r="N616">
            <v>3557</v>
          </cell>
          <cell r="O616">
            <v>1.0999999999999999E-2</v>
          </cell>
          <cell r="P616">
            <v>0.52700000000000002</v>
          </cell>
          <cell r="Q616">
            <v>2</v>
          </cell>
        </row>
        <row r="617">
          <cell r="C617" t="str">
            <v>FINANCIAL MARKETS, INSTITUTIONS &amp; INSTRUMENTS</v>
          </cell>
          <cell r="D617" t="str">
            <v>WILEY</v>
          </cell>
          <cell r="E617">
            <v>2022</v>
          </cell>
        </row>
        <row r="618">
          <cell r="C618" t="str">
            <v>FIRE AND MATERIALS</v>
          </cell>
          <cell r="D618" t="str">
            <v>WILEY</v>
          </cell>
          <cell r="E618">
            <v>2022</v>
          </cell>
          <cell r="F618">
            <v>1.9</v>
          </cell>
          <cell r="G618">
            <v>0.34</v>
          </cell>
          <cell r="H618">
            <v>2.2000000000000002</v>
          </cell>
          <cell r="I618">
            <v>0.3</v>
          </cell>
          <cell r="J618">
            <v>8.8000000000000007</v>
          </cell>
          <cell r="K618">
            <v>1.7099999999999999E-3</v>
          </cell>
          <cell r="L618">
            <v>0.374</v>
          </cell>
          <cell r="M618">
            <v>69</v>
          </cell>
          <cell r="N618">
            <v>2943</v>
          </cell>
          <cell r="O618">
            <v>0.05</v>
          </cell>
          <cell r="P618">
            <v>0.23400000000000001</v>
          </cell>
          <cell r="Q618">
            <v>4</v>
          </cell>
        </row>
        <row r="619">
          <cell r="C619" t="str">
            <v>FISCAL STUDIES</v>
          </cell>
          <cell r="D619" t="str">
            <v>WILEY</v>
          </cell>
          <cell r="E619">
            <v>2022</v>
          </cell>
          <cell r="F619">
            <v>7.3</v>
          </cell>
          <cell r="G619">
            <v>1.9</v>
          </cell>
          <cell r="H619">
            <v>4.7</v>
          </cell>
          <cell r="I619">
            <v>0.2</v>
          </cell>
          <cell r="J619">
            <v>5.8</v>
          </cell>
          <cell r="K619">
            <v>2.5400000000000002E-3</v>
          </cell>
          <cell r="L619">
            <v>2.1480000000000001</v>
          </cell>
          <cell r="M619">
            <v>14</v>
          </cell>
          <cell r="N619">
            <v>1254</v>
          </cell>
          <cell r="O619">
            <v>2E-3</v>
          </cell>
          <cell r="P619">
            <v>0.94599999999999995</v>
          </cell>
          <cell r="Q619">
            <v>1</v>
          </cell>
        </row>
        <row r="620">
          <cell r="C620" t="str">
            <v>FISH AND FISHERIES</v>
          </cell>
          <cell r="D620" t="str">
            <v>WILEY</v>
          </cell>
          <cell r="E620">
            <v>2022</v>
          </cell>
          <cell r="F620">
            <v>6.7</v>
          </cell>
          <cell r="G620">
            <v>2.15</v>
          </cell>
          <cell r="H620">
            <v>7.3</v>
          </cell>
          <cell r="I620">
            <v>1.1000000000000001</v>
          </cell>
          <cell r="J620">
            <v>6.6</v>
          </cell>
          <cell r="K620">
            <v>6.8900000000000003E-3</v>
          </cell>
          <cell r="L620">
            <v>1.867</v>
          </cell>
          <cell r="M620">
            <v>70</v>
          </cell>
          <cell r="N620">
            <v>6905</v>
          </cell>
          <cell r="O620">
            <v>5.6000000000000001E-2</v>
          </cell>
          <cell r="P620">
            <v>0.95499999999999996</v>
          </cell>
          <cell r="Q620">
            <v>1</v>
          </cell>
        </row>
        <row r="621">
          <cell r="C621" t="str">
            <v>FISHERIES</v>
          </cell>
          <cell r="D621" t="str">
            <v>WILEY</v>
          </cell>
          <cell r="E621">
            <v>2022</v>
          </cell>
          <cell r="F621">
            <v>2.8</v>
          </cell>
          <cell r="G621">
            <v>0.84</v>
          </cell>
          <cell r="H621">
            <v>3.1</v>
          </cell>
          <cell r="I621">
            <v>1</v>
          </cell>
          <cell r="J621">
            <v>12.7</v>
          </cell>
          <cell r="K621">
            <v>1.25E-3</v>
          </cell>
          <cell r="L621">
            <v>0.71899999999999997</v>
          </cell>
          <cell r="M621">
            <v>32</v>
          </cell>
          <cell r="N621">
            <v>2766</v>
          </cell>
          <cell r="O621">
            <v>0.06</v>
          </cell>
          <cell r="P621">
            <v>0.71799999999999997</v>
          </cell>
          <cell r="Q621">
            <v>2</v>
          </cell>
        </row>
        <row r="622">
          <cell r="C622" t="str">
            <v>FISHERIES MANAGEMENT AND ECOLOGY</v>
          </cell>
          <cell r="D622" t="str">
            <v>WILEY</v>
          </cell>
          <cell r="E622">
            <v>2022</v>
          </cell>
          <cell r="F622">
            <v>2</v>
          </cell>
          <cell r="G622">
            <v>0.69</v>
          </cell>
          <cell r="H622">
            <v>2.1</v>
          </cell>
          <cell r="I622">
            <v>0.8</v>
          </cell>
          <cell r="J622">
            <v>9.6</v>
          </cell>
          <cell r="K622">
            <v>1.1900000000000001E-3</v>
          </cell>
          <cell r="L622">
            <v>0.45900000000000002</v>
          </cell>
          <cell r="M622">
            <v>73</v>
          </cell>
          <cell r="N622">
            <v>2065</v>
          </cell>
          <cell r="O622">
            <v>5.7000000000000002E-2</v>
          </cell>
          <cell r="P622">
            <v>0.57299999999999995</v>
          </cell>
          <cell r="Q622">
            <v>2</v>
          </cell>
        </row>
        <row r="623">
          <cell r="C623" t="str">
            <v>FISHERIES OCEANOGRAPHY</v>
          </cell>
          <cell r="D623" t="str">
            <v>WILEY</v>
          </cell>
          <cell r="E623">
            <v>2022</v>
          </cell>
          <cell r="F623">
            <v>2.6</v>
          </cell>
          <cell r="G623">
            <v>0.81</v>
          </cell>
          <cell r="H623">
            <v>2.7</v>
          </cell>
          <cell r="I623">
            <v>0.4</v>
          </cell>
          <cell r="J623">
            <v>11.6</v>
          </cell>
          <cell r="K623">
            <v>1.48E-3</v>
          </cell>
          <cell r="L623">
            <v>0.67100000000000004</v>
          </cell>
          <cell r="M623">
            <v>47</v>
          </cell>
          <cell r="N623">
            <v>2314</v>
          </cell>
          <cell r="O623">
            <v>7.9000000000000001E-2</v>
          </cell>
          <cell r="P623">
            <v>0.68200000000000005</v>
          </cell>
          <cell r="Q623">
            <v>2</v>
          </cell>
        </row>
        <row r="624">
          <cell r="C624" t="str">
            <v>FLAVOUR AND FRAGRANCE JOURNAL</v>
          </cell>
          <cell r="D624" t="str">
            <v>WILEY</v>
          </cell>
          <cell r="E624">
            <v>2022</v>
          </cell>
          <cell r="F624">
            <v>2.6</v>
          </cell>
          <cell r="G624">
            <v>0.46</v>
          </cell>
          <cell r="H624">
            <v>2.5</v>
          </cell>
          <cell r="I624">
            <v>0.4</v>
          </cell>
          <cell r="J624">
            <v>15.1</v>
          </cell>
          <cell r="K624">
            <v>7.5000000000000002E-4</v>
          </cell>
          <cell r="L624">
            <v>0.318</v>
          </cell>
          <cell r="M624">
            <v>31</v>
          </cell>
          <cell r="N624">
            <v>3904</v>
          </cell>
          <cell r="O624">
            <v>1.7000000000000001E-2</v>
          </cell>
          <cell r="P624">
            <v>0.54100000000000004</v>
          </cell>
          <cell r="Q624">
            <v>2</v>
          </cell>
        </row>
        <row r="625">
          <cell r="C625" t="str">
            <v>FOOD AND ENERGY SECURITY</v>
          </cell>
          <cell r="D625" t="str">
            <v>WILEY</v>
          </cell>
          <cell r="E625">
            <v>2022</v>
          </cell>
          <cell r="F625">
            <v>5</v>
          </cell>
          <cell r="G625">
            <v>1.08</v>
          </cell>
          <cell r="H625">
            <v>5.9</v>
          </cell>
          <cell r="I625">
            <v>1.1000000000000001</v>
          </cell>
          <cell r="J625">
            <v>3.9</v>
          </cell>
          <cell r="K625">
            <v>1.72E-3</v>
          </cell>
          <cell r="L625">
            <v>0.93400000000000005</v>
          </cell>
          <cell r="M625">
            <v>80</v>
          </cell>
          <cell r="N625">
            <v>1958</v>
          </cell>
          <cell r="O625">
            <v>3.5999999999999997E-2</v>
          </cell>
          <cell r="P625">
            <v>0.73599999999999999</v>
          </cell>
          <cell r="Q625">
            <v>2</v>
          </cell>
        </row>
        <row r="626">
          <cell r="C626" t="str">
            <v>FOOD FRONTIERS</v>
          </cell>
          <cell r="D626" t="str">
            <v>WILEY</v>
          </cell>
          <cell r="E626">
            <v>2022</v>
          </cell>
          <cell r="F626">
            <v>9.9</v>
          </cell>
          <cell r="G626">
            <v>1.01</v>
          </cell>
          <cell r="H626">
            <v>10</v>
          </cell>
          <cell r="I626">
            <v>2.2000000000000002</v>
          </cell>
          <cell r="J626">
            <v>2.1</v>
          </cell>
          <cell r="K626">
            <v>7.2000000000000005E-4</v>
          </cell>
          <cell r="L626">
            <v>1.1419999999999999</v>
          </cell>
          <cell r="M626">
            <v>66</v>
          </cell>
          <cell r="N626">
            <v>873</v>
          </cell>
          <cell r="O626">
            <v>0.02</v>
          </cell>
          <cell r="P626">
            <v>1</v>
          </cell>
          <cell r="Q626">
            <v>1</v>
          </cell>
        </row>
        <row r="627">
          <cell r="C627" t="str">
            <v>FOOD SCIENCE &amp; NUTRITION</v>
          </cell>
          <cell r="D627" t="str">
            <v>WILEY</v>
          </cell>
          <cell r="E627">
            <v>2022</v>
          </cell>
          <cell r="F627">
            <v>3.9</v>
          </cell>
          <cell r="G627">
            <v>0.74</v>
          </cell>
          <cell r="H627">
            <v>4.0999999999999996</v>
          </cell>
          <cell r="I627">
            <v>0.6</v>
          </cell>
          <cell r="J627">
            <v>2.9</v>
          </cell>
          <cell r="K627">
            <v>9.75E-3</v>
          </cell>
          <cell r="L627">
            <v>0.51200000000000001</v>
          </cell>
          <cell r="M627">
            <v>471</v>
          </cell>
          <cell r="N627">
            <v>10297</v>
          </cell>
          <cell r="O627">
            <v>3.1E-2</v>
          </cell>
          <cell r="P627">
            <v>0.64400000000000002</v>
          </cell>
          <cell r="Q627">
            <v>2</v>
          </cell>
        </row>
        <row r="628">
          <cell r="C628" t="str">
            <v>FOREIGN LANGUAGE ANNALS</v>
          </cell>
          <cell r="D628" t="str">
            <v>WILEY</v>
          </cell>
          <cell r="E628">
            <v>2022</v>
          </cell>
          <cell r="F628">
            <v>2.7</v>
          </cell>
          <cell r="G628">
            <v>1.36</v>
          </cell>
          <cell r="H628">
            <v>3.1</v>
          </cell>
          <cell r="I628">
            <v>0.2</v>
          </cell>
          <cell r="J628">
            <v>9.8000000000000007</v>
          </cell>
          <cell r="K628">
            <v>1.98E-3</v>
          </cell>
          <cell r="L628">
            <v>0.90500000000000003</v>
          </cell>
          <cell r="M628">
            <v>51</v>
          </cell>
          <cell r="N628">
            <v>2226</v>
          </cell>
          <cell r="O628">
            <v>5.8000000000000003E-2</v>
          </cell>
          <cell r="P628">
            <v>0.85799999999999998</v>
          </cell>
          <cell r="Q628">
            <v>1</v>
          </cell>
        </row>
        <row r="629">
          <cell r="C629" t="str">
            <v>FOREST PATHOLOGY</v>
          </cell>
          <cell r="D629" t="str">
            <v>WILEY</v>
          </cell>
          <cell r="E629">
            <v>2022</v>
          </cell>
          <cell r="F629">
            <v>1.4</v>
          </cell>
          <cell r="G629">
            <v>0.51</v>
          </cell>
          <cell r="H629">
            <v>1.4</v>
          </cell>
          <cell r="I629">
            <v>0.2</v>
          </cell>
          <cell r="J629">
            <v>8</v>
          </cell>
          <cell r="K629">
            <v>9.5E-4</v>
          </cell>
          <cell r="L629">
            <v>0.28999999999999998</v>
          </cell>
          <cell r="M629">
            <v>56</v>
          </cell>
          <cell r="N629">
            <v>1536</v>
          </cell>
          <cell r="O629">
            <v>2.5999999999999999E-2</v>
          </cell>
          <cell r="P629">
            <v>0.34100000000000003</v>
          </cell>
          <cell r="Q629">
            <v>3</v>
          </cell>
        </row>
        <row r="630">
          <cell r="C630" t="str">
            <v>FORTSCHRITTE DER PHYSIK</v>
          </cell>
          <cell r="D630" t="str">
            <v>WILEY</v>
          </cell>
          <cell r="E630">
            <v>2022</v>
          </cell>
          <cell r="F630">
            <v>3.9</v>
          </cell>
          <cell r="G630">
            <v>1.31</v>
          </cell>
          <cell r="H630">
            <v>3.8</v>
          </cell>
          <cell r="I630">
            <v>1.2</v>
          </cell>
          <cell r="J630">
            <v>6.8</v>
          </cell>
          <cell r="K630">
            <v>3.0799999999999998E-3</v>
          </cell>
          <cell r="L630">
            <v>1.276</v>
          </cell>
          <cell r="M630">
            <v>53</v>
          </cell>
          <cell r="N630">
            <v>2533</v>
          </cell>
          <cell r="O630">
            <v>8.5999999999999993E-2</v>
          </cell>
          <cell r="P630">
            <v>0.71199999999999997</v>
          </cell>
          <cell r="Q630">
            <v>2</v>
          </cell>
        </row>
        <row r="631">
          <cell r="C631" t="str">
            <v>FRESHWATER BIOLOGY</v>
          </cell>
          <cell r="D631" t="str">
            <v>WILEY</v>
          </cell>
          <cell r="E631">
            <v>2022</v>
          </cell>
          <cell r="F631">
            <v>2.7</v>
          </cell>
          <cell r="G631">
            <v>0.84</v>
          </cell>
          <cell r="H631">
            <v>3.3</v>
          </cell>
          <cell r="I631">
            <v>0.5</v>
          </cell>
          <cell r="J631">
            <v>12.8</v>
          </cell>
          <cell r="K631">
            <v>5.7499999999999999E-3</v>
          </cell>
          <cell r="L631">
            <v>0.77900000000000003</v>
          </cell>
          <cell r="M631">
            <v>142</v>
          </cell>
          <cell r="N631">
            <v>14924</v>
          </cell>
          <cell r="O631">
            <v>4.8000000000000001E-2</v>
          </cell>
          <cell r="P631">
            <v>0.80300000000000005</v>
          </cell>
          <cell r="Q631">
            <v>1</v>
          </cell>
        </row>
        <row r="632">
          <cell r="C632" t="str">
            <v>FRONTIERS IN ECOLOGY AND THE ENVIRONMENT</v>
          </cell>
          <cell r="D632" t="str">
            <v>WILEY</v>
          </cell>
          <cell r="E632">
            <v>2022</v>
          </cell>
          <cell r="F632">
            <v>10.3</v>
          </cell>
          <cell r="G632">
            <v>1.84</v>
          </cell>
          <cell r="H632">
            <v>12.2</v>
          </cell>
          <cell r="I632">
            <v>2.6</v>
          </cell>
          <cell r="J632">
            <v>9.6999999999999993</v>
          </cell>
          <cell r="K632">
            <v>9.3699999999999999E-3</v>
          </cell>
          <cell r="L632">
            <v>3.6669999999999998</v>
          </cell>
          <cell r="M632">
            <v>44</v>
          </cell>
          <cell r="N632">
            <v>13393</v>
          </cell>
          <cell r="O632">
            <v>7.0000000000000001E-3</v>
          </cell>
          <cell r="P632">
            <v>0.96799999999999997</v>
          </cell>
          <cell r="Q632">
            <v>1</v>
          </cell>
        </row>
        <row r="633">
          <cell r="C633" t="str">
            <v>FUEL CELLS</v>
          </cell>
          <cell r="D633" t="str">
            <v>WILEY</v>
          </cell>
          <cell r="E633">
            <v>2022</v>
          </cell>
          <cell r="F633">
            <v>2.8</v>
          </cell>
          <cell r="G633">
            <v>0.38</v>
          </cell>
          <cell r="H633">
            <v>2.7</v>
          </cell>
          <cell r="I633">
            <v>0.4</v>
          </cell>
          <cell r="J633">
            <v>8.6</v>
          </cell>
          <cell r="K633">
            <v>1.67E-3</v>
          </cell>
          <cell r="L633">
            <v>0.499</v>
          </cell>
          <cell r="M633">
            <v>34</v>
          </cell>
          <cell r="N633">
            <v>3245</v>
          </cell>
          <cell r="O633">
            <v>1.7000000000000001E-2</v>
          </cell>
          <cell r="P633">
            <v>0.28299999999999997</v>
          </cell>
          <cell r="Q633">
            <v>3</v>
          </cell>
        </row>
        <row r="634">
          <cell r="C634" t="str">
            <v>FUNCTIONAL ECOLOGY</v>
          </cell>
          <cell r="D634" t="str">
            <v>WILEY</v>
          </cell>
          <cell r="E634">
            <v>2022</v>
          </cell>
          <cell r="F634">
            <v>5.2</v>
          </cell>
          <cell r="G634">
            <v>1.31</v>
          </cell>
          <cell r="H634">
            <v>6</v>
          </cell>
          <cell r="I634">
            <v>0.8</v>
          </cell>
          <cell r="J634">
            <v>9.1</v>
          </cell>
          <cell r="K634">
            <v>1.7469999999999999E-2</v>
          </cell>
          <cell r="L634">
            <v>1.734</v>
          </cell>
          <cell r="M634">
            <v>240</v>
          </cell>
          <cell r="N634">
            <v>21258</v>
          </cell>
          <cell r="O634">
            <v>3.4000000000000002E-2</v>
          </cell>
          <cell r="P634">
            <v>0.85699999999999998</v>
          </cell>
          <cell r="Q634">
            <v>1</v>
          </cell>
        </row>
        <row r="635">
          <cell r="C635" t="str">
            <v>FUNDAMENTAL &amp; CLINICAL PHARMACOLOGY</v>
          </cell>
          <cell r="D635" t="str">
            <v>WILEY</v>
          </cell>
          <cell r="E635">
            <v>2022</v>
          </cell>
          <cell r="F635">
            <v>2.9</v>
          </cell>
          <cell r="G635">
            <v>0.67</v>
          </cell>
          <cell r="H635">
            <v>2.8</v>
          </cell>
          <cell r="I635">
            <v>0.8</v>
          </cell>
          <cell r="J635">
            <v>8.6</v>
          </cell>
          <cell r="K635">
            <v>1.6900000000000001E-3</v>
          </cell>
          <cell r="L635">
            <v>0.46200000000000002</v>
          </cell>
          <cell r="M635">
            <v>98</v>
          </cell>
          <cell r="N635">
            <v>3100</v>
          </cell>
          <cell r="O635">
            <v>8.1000000000000003E-2</v>
          </cell>
          <cell r="P635">
            <v>0.41499999999999998</v>
          </cell>
          <cell r="Q635">
            <v>3</v>
          </cell>
        </row>
        <row r="636">
          <cell r="C636" t="str">
            <v>GAMM - MITTEILUNGEN</v>
          </cell>
          <cell r="D636" t="str">
            <v>WILEY</v>
          </cell>
          <cell r="E636">
            <v>2022</v>
          </cell>
        </row>
        <row r="637">
          <cell r="C637" t="str">
            <v>GASTROENTEROLOGY RESEARCH AND PRACTICE</v>
          </cell>
          <cell r="D637" t="str">
            <v>WILEY</v>
          </cell>
          <cell r="E637">
            <v>2022</v>
          </cell>
          <cell r="F637">
            <v>2</v>
          </cell>
          <cell r="G637">
            <v>0.38</v>
          </cell>
          <cell r="H637">
            <v>2.2999999999999998</v>
          </cell>
          <cell r="I637">
            <v>0.6</v>
          </cell>
          <cell r="J637">
            <v>6.1</v>
          </cell>
          <cell r="K637">
            <v>4.3800000000000002E-3</v>
          </cell>
          <cell r="L637">
            <v>0.56000000000000005</v>
          </cell>
          <cell r="M637">
            <v>87</v>
          </cell>
          <cell r="N637">
            <v>4290</v>
          </cell>
          <cell r="O637">
            <v>2E-3</v>
          </cell>
          <cell r="P637">
            <v>0.13400000000000001</v>
          </cell>
          <cell r="Q637">
            <v>4</v>
          </cell>
        </row>
        <row r="638">
          <cell r="C638" t="str">
            <v>GCB BIOENERGY</v>
          </cell>
          <cell r="D638" t="str">
            <v>WILEY</v>
          </cell>
          <cell r="E638">
            <v>2022</v>
          </cell>
          <cell r="F638">
            <v>5.6</v>
          </cell>
          <cell r="G638">
            <v>1.1100000000000001</v>
          </cell>
          <cell r="H638">
            <v>5.4</v>
          </cell>
          <cell r="I638">
            <v>1</v>
          </cell>
          <cell r="J638">
            <v>5.6</v>
          </cell>
          <cell r="K638">
            <v>3.9100000000000003E-3</v>
          </cell>
          <cell r="L638">
            <v>0.92400000000000004</v>
          </cell>
          <cell r="M638">
            <v>76</v>
          </cell>
          <cell r="N638">
            <v>4854</v>
          </cell>
          <cell r="O638">
            <v>7.2999999999999995E-2</v>
          </cell>
          <cell r="P638">
            <v>0.90300000000000002</v>
          </cell>
          <cell r="Q638">
            <v>1</v>
          </cell>
        </row>
        <row r="639">
          <cell r="C639" t="str">
            <v>GENDER &amp; HISTORY</v>
          </cell>
          <cell r="D639" t="str">
            <v>WILEY</v>
          </cell>
          <cell r="E639">
            <v>2022</v>
          </cell>
          <cell r="F639">
            <v>0.5</v>
          </cell>
          <cell r="G639">
            <v>0.91</v>
          </cell>
          <cell r="H639">
            <v>0.6</v>
          </cell>
          <cell r="I639">
            <v>0.1</v>
          </cell>
          <cell r="J639">
            <v>12.7</v>
          </cell>
          <cell r="K639">
            <v>1.15E-3</v>
          </cell>
          <cell r="L639">
            <v>0.57799999999999996</v>
          </cell>
          <cell r="M639">
            <v>75</v>
          </cell>
          <cell r="N639">
            <v>712</v>
          </cell>
          <cell r="O639">
            <v>0.05</v>
          </cell>
          <cell r="P639">
            <v>0.746</v>
          </cell>
          <cell r="Q639">
            <v>2</v>
          </cell>
        </row>
        <row r="640">
          <cell r="C640" t="str">
            <v>GENDER, WORK &amp; ORGANIZATION</v>
          </cell>
          <cell r="D640" t="str">
            <v>WILEY</v>
          </cell>
          <cell r="E640">
            <v>2022</v>
          </cell>
          <cell r="F640">
            <v>5.8</v>
          </cell>
          <cell r="G640">
            <v>1.86</v>
          </cell>
          <cell r="H640">
            <v>5.3</v>
          </cell>
          <cell r="I640">
            <v>0.4</v>
          </cell>
          <cell r="J640">
            <v>3.9</v>
          </cell>
          <cell r="K640">
            <v>7.9699999999999997E-3</v>
          </cell>
          <cell r="L640">
            <v>1.7190000000000001</v>
          </cell>
          <cell r="M640">
            <v>127</v>
          </cell>
          <cell r="N640">
            <v>4816</v>
          </cell>
          <cell r="O640">
            <v>0.126</v>
          </cell>
          <cell r="P640">
            <v>0.98899999999999999</v>
          </cell>
          <cell r="Q640">
            <v>1</v>
          </cell>
        </row>
        <row r="641">
          <cell r="C641" t="str">
            <v>GENERAL ANTHROPOLOGY</v>
          </cell>
          <cell r="D641" t="str">
            <v>WILEY</v>
          </cell>
          <cell r="E641">
            <v>2022</v>
          </cell>
        </row>
        <row r="642">
          <cell r="C642" t="str">
            <v>GENES TO CELLS</v>
          </cell>
          <cell r="D642" t="str">
            <v>WILEY</v>
          </cell>
          <cell r="E642">
            <v>2022</v>
          </cell>
          <cell r="F642">
            <v>2.1</v>
          </cell>
          <cell r="G642">
            <v>0.4</v>
          </cell>
          <cell r="H642">
            <v>1.9</v>
          </cell>
          <cell r="I642">
            <v>0.3</v>
          </cell>
          <cell r="J642">
            <v>13.2</v>
          </cell>
          <cell r="K642">
            <v>2.1700000000000001E-3</v>
          </cell>
          <cell r="L642">
            <v>0.65200000000000002</v>
          </cell>
          <cell r="M642">
            <v>60</v>
          </cell>
          <cell r="N642">
            <v>4016</v>
          </cell>
          <cell r="O642">
            <v>2.1999999999999999E-2</v>
          </cell>
          <cell r="P642">
            <v>0.29499999999999998</v>
          </cell>
          <cell r="Q642">
            <v>3</v>
          </cell>
        </row>
        <row r="643">
          <cell r="C643" t="str">
            <v>GENES, BRAIN AND BEHAVIOR</v>
          </cell>
          <cell r="D643" t="str">
            <v>WILEY</v>
          </cell>
          <cell r="E643">
            <v>2022</v>
          </cell>
          <cell r="F643">
            <v>2.5</v>
          </cell>
          <cell r="G643">
            <v>0.75</v>
          </cell>
          <cell r="H643">
            <v>2.9</v>
          </cell>
          <cell r="I643">
            <v>1.3</v>
          </cell>
          <cell r="J643">
            <v>9.6</v>
          </cell>
          <cell r="K643">
            <v>2.8800000000000002E-3</v>
          </cell>
          <cell r="L643">
            <v>0.86099999999999999</v>
          </cell>
          <cell r="M643">
            <v>44</v>
          </cell>
          <cell r="N643">
            <v>3791</v>
          </cell>
          <cell r="O643">
            <v>4.2000000000000003E-2</v>
          </cell>
          <cell r="P643">
            <v>0.47099999999999997</v>
          </cell>
          <cell r="Q643">
            <v>3</v>
          </cell>
        </row>
        <row r="644">
          <cell r="C644" t="str">
            <v>GENES, CHROMOSOMES AND CANCER</v>
          </cell>
          <cell r="D644" t="str">
            <v>WILEY</v>
          </cell>
          <cell r="E644">
            <v>2022</v>
          </cell>
          <cell r="F644">
            <v>3.7</v>
          </cell>
          <cell r="G644">
            <v>0.78</v>
          </cell>
          <cell r="H644">
            <v>3.9</v>
          </cell>
          <cell r="I644">
            <v>0.8</v>
          </cell>
          <cell r="J644">
            <v>10.1</v>
          </cell>
          <cell r="K644">
            <v>4.45E-3</v>
          </cell>
          <cell r="L644">
            <v>1.157</v>
          </cell>
          <cell r="M644">
            <v>78</v>
          </cell>
          <cell r="N644">
            <v>5511</v>
          </cell>
          <cell r="O644">
            <v>0.08</v>
          </cell>
          <cell r="P644">
            <v>0.65200000000000002</v>
          </cell>
          <cell r="Q644">
            <v>2</v>
          </cell>
        </row>
        <row r="645">
          <cell r="C645" t="str">
            <v>GENESIS</v>
          </cell>
          <cell r="D645" t="str">
            <v>WILEY</v>
          </cell>
          <cell r="E645">
            <v>2022</v>
          </cell>
          <cell r="F645">
            <v>1.5</v>
          </cell>
          <cell r="G645">
            <v>0.36</v>
          </cell>
          <cell r="H645">
            <v>1.8</v>
          </cell>
          <cell r="I645">
            <v>0.3</v>
          </cell>
          <cell r="J645">
            <v>15.1</v>
          </cell>
          <cell r="K645">
            <v>1.75E-3</v>
          </cell>
          <cell r="L645">
            <v>0.76400000000000001</v>
          </cell>
          <cell r="M645">
            <v>27</v>
          </cell>
          <cell r="N645">
            <v>3963</v>
          </cell>
          <cell r="O645">
            <v>8.0000000000000002E-3</v>
          </cell>
          <cell r="P645">
            <v>0.13700000000000001</v>
          </cell>
          <cell r="Q645">
            <v>4</v>
          </cell>
        </row>
        <row r="646">
          <cell r="C646" t="str">
            <v>GENETIC EPIDEMIOLOGY</v>
          </cell>
          <cell r="D646" t="str">
            <v>WILEY</v>
          </cell>
          <cell r="E646">
            <v>2022</v>
          </cell>
          <cell r="F646">
            <v>2.1</v>
          </cell>
          <cell r="G646">
            <v>0.54</v>
          </cell>
          <cell r="H646">
            <v>2.5</v>
          </cell>
          <cell r="I646">
            <v>0.4</v>
          </cell>
          <cell r="J646">
            <v>8.1</v>
          </cell>
          <cell r="K646">
            <v>3.79E-3</v>
          </cell>
          <cell r="L646">
            <v>1.3169999999999999</v>
          </cell>
          <cell r="M646">
            <v>39</v>
          </cell>
          <cell r="N646">
            <v>3792</v>
          </cell>
          <cell r="O646">
            <v>6.0999999999999999E-2</v>
          </cell>
          <cell r="P646">
            <v>0.44500000000000001</v>
          </cell>
          <cell r="Q646">
            <v>3</v>
          </cell>
        </row>
        <row r="647">
          <cell r="C647" t="str">
            <v>GENETICS RESEARCH</v>
          </cell>
          <cell r="D647" t="str">
            <v>WILEY-HINDAWI</v>
          </cell>
          <cell r="E647">
            <v>2022</v>
          </cell>
          <cell r="F647">
            <v>1.5</v>
          </cell>
          <cell r="G647">
            <v>0.28000000000000003</v>
          </cell>
          <cell r="H647">
            <v>1.7</v>
          </cell>
          <cell r="I647">
            <v>0.3</v>
          </cell>
          <cell r="J647">
            <v>24.4</v>
          </cell>
          <cell r="K647">
            <v>1.9000000000000001E-4</v>
          </cell>
          <cell r="L647">
            <v>0.46200000000000002</v>
          </cell>
          <cell r="M647">
            <v>80</v>
          </cell>
          <cell r="N647">
            <v>2015</v>
          </cell>
          <cell r="O647">
            <v>2.5999999999999999E-2</v>
          </cell>
          <cell r="P647">
            <v>0.13700000000000001</v>
          </cell>
          <cell r="Q647">
            <v>4</v>
          </cell>
        </row>
        <row r="648">
          <cell r="C648" t="str">
            <v>GEO: GEOGRAPHY AND ENVIRONMENT</v>
          </cell>
          <cell r="D648" t="str">
            <v>WILEY</v>
          </cell>
          <cell r="E648">
            <v>2022</v>
          </cell>
          <cell r="F648">
            <v>2.2000000000000002</v>
          </cell>
          <cell r="G648">
            <v>0.6</v>
          </cell>
          <cell r="H648">
            <v>2.6</v>
          </cell>
          <cell r="I648">
            <v>0.4</v>
          </cell>
          <cell r="J648">
            <v>5</v>
          </cell>
          <cell r="K648">
            <v>2.9999999999999997E-4</v>
          </cell>
          <cell r="L648">
            <v>0.76800000000000002</v>
          </cell>
          <cell r="M648">
            <v>9</v>
          </cell>
          <cell r="N648">
            <v>178</v>
          </cell>
          <cell r="O648">
            <v>0</v>
          </cell>
          <cell r="P648">
            <v>0.93799999999999994</v>
          </cell>
          <cell r="Q648">
            <v>1</v>
          </cell>
        </row>
        <row r="649">
          <cell r="C649" t="str">
            <v>GEOARCHAEOLOGY</v>
          </cell>
          <cell r="D649" t="str">
            <v>WILEY</v>
          </cell>
          <cell r="E649">
            <v>2022</v>
          </cell>
          <cell r="F649">
            <v>1.7</v>
          </cell>
          <cell r="G649">
            <v>0.86</v>
          </cell>
          <cell r="H649">
            <v>1.8</v>
          </cell>
          <cell r="I649">
            <v>0.5</v>
          </cell>
          <cell r="J649">
            <v>10.4</v>
          </cell>
          <cell r="K649">
            <v>1.3799999999999999E-3</v>
          </cell>
          <cell r="L649">
            <v>0.60299999999999998</v>
          </cell>
          <cell r="M649">
            <v>45</v>
          </cell>
          <cell r="N649">
            <v>1435</v>
          </cell>
          <cell r="O649">
            <v>8.1000000000000003E-2</v>
          </cell>
          <cell r="P649">
            <v>0.88800000000000001</v>
          </cell>
          <cell r="Q649">
            <v>1</v>
          </cell>
        </row>
        <row r="650">
          <cell r="C650" t="str">
            <v>GEOBIOLOGY</v>
          </cell>
          <cell r="D650" t="str">
            <v>WILEY</v>
          </cell>
          <cell r="E650">
            <v>2022</v>
          </cell>
          <cell r="F650">
            <v>3.7</v>
          </cell>
          <cell r="G650">
            <v>0.88</v>
          </cell>
          <cell r="H650">
            <v>3.9</v>
          </cell>
          <cell r="I650">
            <v>0.3</v>
          </cell>
          <cell r="J650">
            <v>9</v>
          </cell>
          <cell r="K650">
            <v>3.0599999999999998E-3</v>
          </cell>
          <cell r="L650">
            <v>1.429</v>
          </cell>
          <cell r="M650">
            <v>49</v>
          </cell>
          <cell r="N650">
            <v>2719</v>
          </cell>
          <cell r="O650">
            <v>4.7E-2</v>
          </cell>
          <cell r="P650">
            <v>0.70099999999999996</v>
          </cell>
          <cell r="Q650">
            <v>2</v>
          </cell>
        </row>
        <row r="651">
          <cell r="C651" t="str">
            <v>GEOCHEMISTRY, GEOPHYSICS, GEOSYSTEMS</v>
          </cell>
          <cell r="D651" t="str">
            <v>WILEY</v>
          </cell>
          <cell r="E651">
            <v>2022</v>
          </cell>
          <cell r="F651">
            <v>3.5</v>
          </cell>
          <cell r="G651">
            <v>1.05</v>
          </cell>
          <cell r="H651">
            <v>4.3</v>
          </cell>
          <cell r="I651">
            <v>0.6</v>
          </cell>
          <cell r="J651">
            <v>9.6999999999999993</v>
          </cell>
          <cell r="K651">
            <v>2.155E-2</v>
          </cell>
          <cell r="L651">
            <v>1.7050000000000001</v>
          </cell>
          <cell r="M651">
            <v>285</v>
          </cell>
          <cell r="N651">
            <v>21133</v>
          </cell>
          <cell r="O651">
            <v>9.4E-2</v>
          </cell>
          <cell r="P651">
            <v>0.70699999999999996</v>
          </cell>
          <cell r="Q651">
            <v>2</v>
          </cell>
        </row>
        <row r="652">
          <cell r="C652" t="str">
            <v>GEOFLUIDS</v>
          </cell>
          <cell r="D652" t="str">
            <v>WILEY</v>
          </cell>
          <cell r="E652">
            <v>2022</v>
          </cell>
          <cell r="F652">
            <v>1.7</v>
          </cell>
          <cell r="G652">
            <v>0.6</v>
          </cell>
          <cell r="H652">
            <v>1.9</v>
          </cell>
          <cell r="I652">
            <v>0.5</v>
          </cell>
          <cell r="J652">
            <v>3.1</v>
          </cell>
          <cell r="K652">
            <v>5.13E-3</v>
          </cell>
          <cell r="L652">
            <v>0.32</v>
          </cell>
          <cell r="M652">
            <v>876</v>
          </cell>
          <cell r="N652">
            <v>5111</v>
          </cell>
          <cell r="O652">
            <v>0.16800000000000001</v>
          </cell>
          <cell r="P652">
            <v>0.59399999999999997</v>
          </cell>
          <cell r="Q652">
            <v>2</v>
          </cell>
        </row>
        <row r="653">
          <cell r="C653" t="str">
            <v>GEOGRAPHICAL ANALYSIS</v>
          </cell>
          <cell r="D653" t="str">
            <v>WILEY</v>
          </cell>
          <cell r="E653">
            <v>2022</v>
          </cell>
          <cell r="F653">
            <v>3.6</v>
          </cell>
          <cell r="G653">
            <v>1.41</v>
          </cell>
          <cell r="H653">
            <v>3.4</v>
          </cell>
          <cell r="I653">
            <v>1.5</v>
          </cell>
          <cell r="J653">
            <v>26.1</v>
          </cell>
          <cell r="K653">
            <v>1.31E-3</v>
          </cell>
          <cell r="L653">
            <v>0.88100000000000001</v>
          </cell>
          <cell r="M653">
            <v>29</v>
          </cell>
          <cell r="N653">
            <v>4727</v>
          </cell>
          <cell r="O653">
            <v>5.5E-2</v>
          </cell>
          <cell r="P653">
            <v>0.73799999999999999</v>
          </cell>
          <cell r="Q653">
            <v>2</v>
          </cell>
        </row>
        <row r="654">
          <cell r="C654" t="str">
            <v>GEOGRAPHICAL RESEARCH</v>
          </cell>
          <cell r="D654" t="str">
            <v>WILEY</v>
          </cell>
          <cell r="E654">
            <v>2022</v>
          </cell>
          <cell r="F654">
            <v>3.3</v>
          </cell>
          <cell r="G654">
            <v>0.82</v>
          </cell>
          <cell r="H654">
            <v>2.9</v>
          </cell>
          <cell r="I654">
            <v>0.8</v>
          </cell>
          <cell r="J654">
            <v>7.8</v>
          </cell>
          <cell r="K654">
            <v>1.3500000000000001E-3</v>
          </cell>
          <cell r="L654">
            <v>0.82599999999999996</v>
          </cell>
          <cell r="M654">
            <v>31</v>
          </cell>
          <cell r="N654">
            <v>1400</v>
          </cell>
          <cell r="O654">
            <v>0.106</v>
          </cell>
          <cell r="P654">
            <v>0.70299999999999996</v>
          </cell>
          <cell r="Q654">
            <v>2</v>
          </cell>
        </row>
        <row r="655">
          <cell r="C655" t="str">
            <v>GEOGRAPHY COMPASS</v>
          </cell>
          <cell r="D655" t="str">
            <v>WILEY</v>
          </cell>
          <cell r="E655">
            <v>2022</v>
          </cell>
          <cell r="F655">
            <v>3.1</v>
          </cell>
          <cell r="G655">
            <v>1.31</v>
          </cell>
          <cell r="H655">
            <v>4.8</v>
          </cell>
          <cell r="I655">
            <v>0.6</v>
          </cell>
          <cell r="J655">
            <v>8.8000000000000007</v>
          </cell>
          <cell r="K655">
            <v>3.6600000000000001E-3</v>
          </cell>
          <cell r="L655">
            <v>1.8939999999999999</v>
          </cell>
          <cell r="M655">
            <v>43</v>
          </cell>
          <cell r="N655">
            <v>3409</v>
          </cell>
          <cell r="O655">
            <v>5.3999999999999999E-2</v>
          </cell>
          <cell r="P655">
            <v>0.66900000000000004</v>
          </cell>
          <cell r="Q655">
            <v>2</v>
          </cell>
        </row>
        <row r="656">
          <cell r="C656" t="str">
            <v>GEOHEALTH</v>
          </cell>
          <cell r="D656" t="str">
            <v>WILEY</v>
          </cell>
          <cell r="E656">
            <v>2022</v>
          </cell>
          <cell r="F656">
            <v>4.8</v>
          </cell>
          <cell r="G656">
            <v>1.07</v>
          </cell>
          <cell r="H656">
            <v>5.4</v>
          </cell>
          <cell r="I656">
            <v>0.7</v>
          </cell>
          <cell r="J656">
            <v>2.6</v>
          </cell>
          <cell r="K656">
            <v>2.5200000000000001E-3</v>
          </cell>
          <cell r="L656">
            <v>1.4510000000000001</v>
          </cell>
          <cell r="M656">
            <v>80</v>
          </cell>
          <cell r="N656">
            <v>1119</v>
          </cell>
          <cell r="O656">
            <v>6.5000000000000002E-2</v>
          </cell>
          <cell r="P656">
            <v>0.73699999999999999</v>
          </cell>
          <cell r="Q656">
            <v>2</v>
          </cell>
        </row>
        <row r="657">
          <cell r="C657" t="str">
            <v>GEOLOGICAL JOURNAL</v>
          </cell>
          <cell r="D657" t="str">
            <v>WILEY</v>
          </cell>
          <cell r="E657">
            <v>2022</v>
          </cell>
          <cell r="F657">
            <v>1.8</v>
          </cell>
          <cell r="G657">
            <v>0.49</v>
          </cell>
          <cell r="H657">
            <v>1.9</v>
          </cell>
          <cell r="I657">
            <v>0.5</v>
          </cell>
          <cell r="J657">
            <v>3.9</v>
          </cell>
          <cell r="K657">
            <v>5.96E-3</v>
          </cell>
          <cell r="L657">
            <v>0.46500000000000002</v>
          </cell>
          <cell r="M657">
            <v>278</v>
          </cell>
          <cell r="N657">
            <v>4473</v>
          </cell>
          <cell r="O657">
            <v>0.128</v>
          </cell>
          <cell r="P657">
            <v>0.28499999999999998</v>
          </cell>
          <cell r="Q657">
            <v>3</v>
          </cell>
        </row>
        <row r="658">
          <cell r="C658" t="str">
            <v>GEOLOGY TODAY</v>
          </cell>
          <cell r="D658" t="str">
            <v>WILEY</v>
          </cell>
          <cell r="E658">
            <v>2022</v>
          </cell>
        </row>
        <row r="659">
          <cell r="C659" t="str">
            <v>GEOMECHANICS AND TUNNELLING</v>
          </cell>
          <cell r="D659" t="str">
            <v>WILEY</v>
          </cell>
          <cell r="E659">
            <v>2022</v>
          </cell>
        </row>
        <row r="660">
          <cell r="C660" t="str">
            <v>GEOPHYSICAL PROSPECTING</v>
          </cell>
          <cell r="D660" t="str">
            <v>WILEY</v>
          </cell>
          <cell r="E660">
            <v>2022</v>
          </cell>
          <cell r="F660">
            <v>2.6</v>
          </cell>
          <cell r="G660">
            <v>0.55000000000000004</v>
          </cell>
          <cell r="H660">
            <v>2.2999999999999998</v>
          </cell>
          <cell r="I660">
            <v>0.2</v>
          </cell>
          <cell r="J660">
            <v>11.5</v>
          </cell>
          <cell r="K660">
            <v>4.5900000000000003E-3</v>
          </cell>
          <cell r="L660">
            <v>0.747</v>
          </cell>
          <cell r="M660">
            <v>119</v>
          </cell>
          <cell r="N660">
            <v>5903</v>
          </cell>
          <cell r="O660">
            <v>0.107</v>
          </cell>
          <cell r="P660">
            <v>0.54600000000000004</v>
          </cell>
          <cell r="Q660">
            <v>2</v>
          </cell>
        </row>
        <row r="661">
          <cell r="C661" t="str">
            <v>GEOPHYSICAL RESEARCH LETTERS</v>
          </cell>
          <cell r="D661" t="str">
            <v>WILEY</v>
          </cell>
          <cell r="E661">
            <v>2022</v>
          </cell>
          <cell r="F661">
            <v>5.2</v>
          </cell>
          <cell r="G661">
            <v>1.32</v>
          </cell>
          <cell r="H661">
            <v>5.3</v>
          </cell>
          <cell r="I661">
            <v>1.2</v>
          </cell>
          <cell r="J661">
            <v>9.4</v>
          </cell>
          <cell r="K661">
            <v>0.13370000000000001</v>
          </cell>
          <cell r="L661">
            <v>1.9239999999999999</v>
          </cell>
          <cell r="M661">
            <v>1849</v>
          </cell>
          <cell r="N661">
            <v>133531</v>
          </cell>
          <cell r="O661">
            <v>9.4E-2</v>
          </cell>
          <cell r="P661">
            <v>0.88400000000000001</v>
          </cell>
          <cell r="Q661">
            <v>1</v>
          </cell>
        </row>
        <row r="662">
          <cell r="C662" t="str">
            <v>GEOSCIENCE DATA JOURNAL</v>
          </cell>
          <cell r="D662" t="str">
            <v>WILEY</v>
          </cell>
          <cell r="E662">
            <v>2022</v>
          </cell>
          <cell r="F662">
            <v>3.2</v>
          </cell>
          <cell r="G662">
            <v>0.76</v>
          </cell>
          <cell r="H662">
            <v>3.9</v>
          </cell>
          <cell r="I662">
            <v>0.7</v>
          </cell>
          <cell r="J662">
            <v>3.4</v>
          </cell>
          <cell r="K662">
            <v>7.3999999999999999E-4</v>
          </cell>
          <cell r="L662">
            <v>1.018</v>
          </cell>
          <cell r="M662">
            <v>38</v>
          </cell>
          <cell r="N662">
            <v>466</v>
          </cell>
          <cell r="O662">
            <v>0.112</v>
          </cell>
          <cell r="P662">
            <v>0.61599999999999999</v>
          </cell>
          <cell r="Q662">
            <v>2</v>
          </cell>
        </row>
        <row r="663">
          <cell r="C663" t="str">
            <v>GEOSTANDARDS AND GEOANALYTICAL RESEARCH</v>
          </cell>
          <cell r="D663" t="str">
            <v>WILEY</v>
          </cell>
          <cell r="E663">
            <v>2022</v>
          </cell>
          <cell r="F663">
            <v>3.8</v>
          </cell>
          <cell r="G663">
            <v>1</v>
          </cell>
          <cell r="H663">
            <v>4.0999999999999996</v>
          </cell>
          <cell r="I663">
            <v>0.6</v>
          </cell>
          <cell r="J663">
            <v>9.3000000000000007</v>
          </cell>
          <cell r="K663">
            <v>2.14E-3</v>
          </cell>
          <cell r="L663">
            <v>1.1040000000000001</v>
          </cell>
          <cell r="M663">
            <v>64</v>
          </cell>
          <cell r="N663">
            <v>3112</v>
          </cell>
          <cell r="O663">
            <v>0.20399999999999999</v>
          </cell>
          <cell r="P663">
            <v>0.753</v>
          </cell>
          <cell r="Q663">
            <v>1</v>
          </cell>
        </row>
        <row r="664">
          <cell r="C664" t="str">
            <v>GEOTECHNIK</v>
          </cell>
          <cell r="D664" t="str">
            <v>WILEY</v>
          </cell>
          <cell r="E664">
            <v>2022</v>
          </cell>
          <cell r="F664">
            <v>0.6</v>
          </cell>
          <cell r="G664">
            <v>0.12</v>
          </cell>
          <cell r="H664">
            <v>0.5</v>
          </cell>
          <cell r="I664">
            <v>0.2</v>
          </cell>
          <cell r="J664">
            <v>7.4</v>
          </cell>
          <cell r="K664">
            <v>1.2E-4</v>
          </cell>
          <cell r="L664">
            <v>0.13800000000000001</v>
          </cell>
          <cell r="M664">
            <v>18</v>
          </cell>
          <cell r="N664">
            <v>148</v>
          </cell>
          <cell r="O664">
            <v>0.222</v>
          </cell>
          <cell r="P664">
            <v>0.38100000000000001</v>
          </cell>
          <cell r="Q664">
            <v>3</v>
          </cell>
        </row>
        <row r="665">
          <cell r="C665" t="str">
            <v>GERIATRICS &amp; GERONTOLOGY INTERNATIONAL</v>
          </cell>
          <cell r="D665" t="str">
            <v>WILEY</v>
          </cell>
          <cell r="E665">
            <v>2022</v>
          </cell>
          <cell r="F665">
            <v>3.3</v>
          </cell>
          <cell r="G665">
            <v>0.69</v>
          </cell>
          <cell r="H665">
            <v>3.3</v>
          </cell>
          <cell r="I665">
            <v>0.6</v>
          </cell>
          <cell r="J665">
            <v>5.8</v>
          </cell>
          <cell r="K665">
            <v>7.0200000000000002E-3</v>
          </cell>
          <cell r="L665">
            <v>0.72199999999999998</v>
          </cell>
          <cell r="M665">
            <v>123</v>
          </cell>
          <cell r="N665">
            <v>6894</v>
          </cell>
          <cell r="O665">
            <v>5.0999999999999997E-2</v>
          </cell>
          <cell r="P665">
            <v>0.63500000000000001</v>
          </cell>
          <cell r="Q665">
            <v>2</v>
          </cell>
        </row>
        <row r="666">
          <cell r="C666" t="str">
            <v>GERMAN ECONOMIC REVIEW</v>
          </cell>
          <cell r="D666" t="str">
            <v>WILEY</v>
          </cell>
          <cell r="E666">
            <v>2022</v>
          </cell>
          <cell r="F666">
            <v>1.1000000000000001</v>
          </cell>
          <cell r="G666">
            <v>0.38</v>
          </cell>
          <cell r="H666">
            <v>1.3</v>
          </cell>
          <cell r="I666">
            <v>0.7</v>
          </cell>
          <cell r="J666">
            <v>9.3000000000000007</v>
          </cell>
          <cell r="K666">
            <v>7.7999999999999999E-4</v>
          </cell>
          <cell r="L666">
            <v>0.66900000000000004</v>
          </cell>
          <cell r="M666">
            <v>17</v>
          </cell>
          <cell r="N666">
            <v>624</v>
          </cell>
          <cell r="O666">
            <v>5.0999999999999997E-2</v>
          </cell>
          <cell r="P666">
            <v>0.214</v>
          </cell>
          <cell r="Q666">
            <v>4</v>
          </cell>
        </row>
        <row r="667">
          <cell r="C667" t="str">
            <v>GERMAN LIFE AND LETTERS</v>
          </cell>
          <cell r="D667" t="str">
            <v>WILEY</v>
          </cell>
          <cell r="E667">
            <v>2022</v>
          </cell>
          <cell r="F667">
            <v>0.2</v>
          </cell>
          <cell r="G667">
            <v>2.29</v>
          </cell>
          <cell r="H667">
            <v>0.1</v>
          </cell>
          <cell r="I667">
            <v>0</v>
          </cell>
          <cell r="J667">
            <v>15.4</v>
          </cell>
          <cell r="K667">
            <v>4.6999999999999999E-4</v>
          </cell>
          <cell r="L667">
            <v>0.35799999999999998</v>
          </cell>
          <cell r="M667">
            <v>37</v>
          </cell>
          <cell r="N667">
            <v>110</v>
          </cell>
          <cell r="O667">
            <v>9.0999999999999998E-2</v>
          </cell>
          <cell r="P667">
            <v>0.86399999999999999</v>
          </cell>
          <cell r="Q667">
            <v>1</v>
          </cell>
        </row>
        <row r="668">
          <cell r="C668" t="str">
            <v>GERODONTOLOGY</v>
          </cell>
          <cell r="D668" t="str">
            <v>WILEY</v>
          </cell>
          <cell r="E668">
            <v>2022</v>
          </cell>
          <cell r="F668">
            <v>2</v>
          </cell>
          <cell r="G668">
            <v>0.68</v>
          </cell>
          <cell r="H668">
            <v>2.4</v>
          </cell>
          <cell r="I668">
            <v>0.3</v>
          </cell>
          <cell r="J668">
            <v>9.5</v>
          </cell>
          <cell r="K668">
            <v>1.2999999999999999E-3</v>
          </cell>
          <cell r="L668">
            <v>0.47399999999999998</v>
          </cell>
          <cell r="M668">
            <v>47</v>
          </cell>
          <cell r="N668">
            <v>2301</v>
          </cell>
          <cell r="O668">
            <v>5.2999999999999999E-2</v>
          </cell>
          <cell r="P668">
            <v>0.28000000000000003</v>
          </cell>
          <cell r="Q668">
            <v>3</v>
          </cell>
        </row>
        <row r="669">
          <cell r="C669" t="str">
            <v>GLIA</v>
          </cell>
          <cell r="D669" t="str">
            <v>WILEY</v>
          </cell>
          <cell r="E669">
            <v>2022</v>
          </cell>
          <cell r="F669">
            <v>6.2</v>
          </cell>
          <cell r="G669">
            <v>1.41</v>
          </cell>
          <cell r="H669">
            <v>7</v>
          </cell>
          <cell r="I669">
            <v>1.3</v>
          </cell>
          <cell r="J669">
            <v>8.6999999999999993</v>
          </cell>
          <cell r="K669">
            <v>1.401E-2</v>
          </cell>
          <cell r="L669">
            <v>1.859</v>
          </cell>
          <cell r="M669">
            <v>149</v>
          </cell>
          <cell r="N669">
            <v>17395</v>
          </cell>
          <cell r="O669">
            <v>5.0999999999999997E-2</v>
          </cell>
          <cell r="P669">
            <v>0.85799999999999998</v>
          </cell>
          <cell r="Q669">
            <v>1</v>
          </cell>
        </row>
        <row r="670">
          <cell r="C670" t="str">
            <v>GLOBAL BIOGEOCHEMICAL CYCLES</v>
          </cell>
          <cell r="D670" t="str">
            <v>WILEY</v>
          </cell>
          <cell r="E670">
            <v>2022</v>
          </cell>
          <cell r="F670">
            <v>5.2</v>
          </cell>
          <cell r="G670">
            <v>1.25</v>
          </cell>
          <cell r="H670">
            <v>6.3</v>
          </cell>
          <cell r="I670">
            <v>1.1000000000000001</v>
          </cell>
          <cell r="J670">
            <v>13.4</v>
          </cell>
          <cell r="K670">
            <v>1.1089999999999999E-2</v>
          </cell>
          <cell r="L670">
            <v>2.29</v>
          </cell>
          <cell r="M670">
            <v>134</v>
          </cell>
          <cell r="N670">
            <v>17494</v>
          </cell>
          <cell r="O670">
            <v>7.2999999999999995E-2</v>
          </cell>
          <cell r="P670">
            <v>0.88400000000000001</v>
          </cell>
          <cell r="Q670">
            <v>1</v>
          </cell>
        </row>
        <row r="671">
          <cell r="C671" t="str">
            <v>GLOBAL BUSINESS AND ORGANIZATIONAL EXCELLENCE</v>
          </cell>
          <cell r="D671" t="str">
            <v>WILEY</v>
          </cell>
          <cell r="E671">
            <v>2022</v>
          </cell>
        </row>
        <row r="672">
          <cell r="C672" t="str">
            <v>GLOBAL CHALLENGES</v>
          </cell>
          <cell r="D672" t="str">
            <v>WILEY</v>
          </cell>
          <cell r="E672">
            <v>2022</v>
          </cell>
          <cell r="F672">
            <v>4.9000000000000004</v>
          </cell>
          <cell r="G672">
            <v>0.76</v>
          </cell>
          <cell r="H672">
            <v>6.4</v>
          </cell>
          <cell r="I672">
            <v>0.8</v>
          </cell>
          <cell r="J672">
            <v>3.9</v>
          </cell>
          <cell r="K672">
            <v>4.3200000000000001E-3</v>
          </cell>
          <cell r="L672">
            <v>1.663</v>
          </cell>
          <cell r="M672">
            <v>53</v>
          </cell>
          <cell r="N672">
            <v>1942</v>
          </cell>
          <cell r="O672">
            <v>0</v>
          </cell>
          <cell r="P672">
            <v>0.73299999999999998</v>
          </cell>
          <cell r="Q672">
            <v>2</v>
          </cell>
        </row>
        <row r="673">
          <cell r="C673" t="str">
            <v>GLOBAL CHANGE BIOLOGY</v>
          </cell>
          <cell r="D673" t="str">
            <v>WILEY</v>
          </cell>
          <cell r="E673">
            <v>2022</v>
          </cell>
          <cell r="F673">
            <v>11.6</v>
          </cell>
          <cell r="G673">
            <v>2.44</v>
          </cell>
          <cell r="H673">
            <v>12.3</v>
          </cell>
          <cell r="I673">
            <v>2.2000000000000002</v>
          </cell>
          <cell r="J673">
            <v>7.1</v>
          </cell>
          <cell r="K673">
            <v>6.9040000000000004E-2</v>
          </cell>
          <cell r="L673">
            <v>3.387</v>
          </cell>
          <cell r="M673">
            <v>454</v>
          </cell>
          <cell r="N673">
            <v>67135</v>
          </cell>
          <cell r="O673">
            <v>5.2999999999999999E-2</v>
          </cell>
          <cell r="P673">
            <v>0.99199999999999999</v>
          </cell>
          <cell r="Q673">
            <v>1</v>
          </cell>
        </row>
        <row r="674">
          <cell r="C674" t="str">
            <v>GLOBAL ECOLOGY AND BIOGEOGRAPHY</v>
          </cell>
          <cell r="D674" t="str">
            <v>WILEY</v>
          </cell>
          <cell r="E674">
            <v>2022</v>
          </cell>
          <cell r="F674">
            <v>6.4</v>
          </cell>
          <cell r="G674">
            <v>1.59</v>
          </cell>
          <cell r="H674">
            <v>7.4</v>
          </cell>
          <cell r="I674">
            <v>1.7</v>
          </cell>
          <cell r="J674">
            <v>8.6</v>
          </cell>
          <cell r="K674">
            <v>1.5900000000000001E-2</v>
          </cell>
          <cell r="L674">
            <v>2.298</v>
          </cell>
          <cell r="M674">
            <v>160</v>
          </cell>
          <cell r="N674">
            <v>17660</v>
          </cell>
          <cell r="O674">
            <v>3.2000000000000001E-2</v>
          </cell>
          <cell r="P674">
            <v>0.92900000000000005</v>
          </cell>
          <cell r="Q674">
            <v>1</v>
          </cell>
        </row>
        <row r="675">
          <cell r="C675" t="str">
            <v>GLOBAL HEALTH EPIDEMIOLOGY AND GENOMICS</v>
          </cell>
          <cell r="D675" t="str">
            <v>WILEY-HINDAWI</v>
          </cell>
          <cell r="E675">
            <v>2022</v>
          </cell>
          <cell r="F675">
            <v>1.9</v>
          </cell>
          <cell r="G675">
            <v>0.35</v>
          </cell>
          <cell r="H675">
            <v>3.6</v>
          </cell>
          <cell r="I675">
            <v>0.5</v>
          </cell>
          <cell r="J675">
            <v>4.9000000000000004</v>
          </cell>
          <cell r="K675">
            <v>4.0999999999999999E-4</v>
          </cell>
          <cell r="L675">
            <v>0.95299999999999996</v>
          </cell>
          <cell r="M675">
            <v>10</v>
          </cell>
          <cell r="N675">
            <v>237</v>
          </cell>
          <cell r="O675">
            <v>0</v>
          </cell>
          <cell r="P675">
            <v>0.60599999999999998</v>
          </cell>
          <cell r="Q675">
            <v>2</v>
          </cell>
        </row>
        <row r="676">
          <cell r="C676" t="str">
            <v>GLOBAL NETWORKS</v>
          </cell>
          <cell r="D676" t="str">
            <v>WILEY</v>
          </cell>
          <cell r="E676">
            <v>2022</v>
          </cell>
          <cell r="F676">
            <v>2.4</v>
          </cell>
          <cell r="G676">
            <v>1.08</v>
          </cell>
          <cell r="H676">
            <v>2.6</v>
          </cell>
          <cell r="I676">
            <v>0.6</v>
          </cell>
          <cell r="J676">
            <v>10.199999999999999</v>
          </cell>
          <cell r="K676">
            <v>1.8400000000000001E-3</v>
          </cell>
          <cell r="L676">
            <v>1.0740000000000001</v>
          </cell>
          <cell r="M676">
            <v>66</v>
          </cell>
          <cell r="N676">
            <v>2006</v>
          </cell>
          <cell r="O676">
            <v>0.105</v>
          </cell>
          <cell r="P676">
            <v>0.83199999999999996</v>
          </cell>
          <cell r="Q676">
            <v>1</v>
          </cell>
        </row>
        <row r="677">
          <cell r="C677" t="str">
            <v>GLOBAL POLICY</v>
          </cell>
          <cell r="D677" t="str">
            <v>WILEY</v>
          </cell>
          <cell r="E677">
            <v>2022</v>
          </cell>
          <cell r="F677">
            <v>1.9</v>
          </cell>
          <cell r="G677">
            <v>1.08</v>
          </cell>
          <cell r="H677">
            <v>2.2999999999999998</v>
          </cell>
          <cell r="I677">
            <v>0.4</v>
          </cell>
          <cell r="J677">
            <v>4.3</v>
          </cell>
          <cell r="K677">
            <v>3.8999999999999998E-3</v>
          </cell>
          <cell r="L677">
            <v>0.81200000000000006</v>
          </cell>
          <cell r="M677">
            <v>111</v>
          </cell>
          <cell r="N677">
            <v>1828</v>
          </cell>
          <cell r="O677">
            <v>8.2000000000000003E-2</v>
          </cell>
          <cell r="P677">
            <v>0.55700000000000005</v>
          </cell>
          <cell r="Q677">
            <v>2</v>
          </cell>
        </row>
        <row r="678">
          <cell r="C678" t="str">
            <v>GLOBAL STRATEGY JOURNAL</v>
          </cell>
          <cell r="D678" t="str">
            <v>WILEY</v>
          </cell>
          <cell r="E678">
            <v>2022</v>
          </cell>
          <cell r="F678">
            <v>7.6</v>
          </cell>
          <cell r="G678">
            <v>1.75</v>
          </cell>
          <cell r="H678">
            <v>8.1</v>
          </cell>
          <cell r="I678">
            <v>1.2</v>
          </cell>
          <cell r="J678">
            <v>4.8</v>
          </cell>
          <cell r="K678">
            <v>2.9199999999999999E-3</v>
          </cell>
          <cell r="L678">
            <v>2.3250000000000002</v>
          </cell>
          <cell r="M678">
            <v>41</v>
          </cell>
          <cell r="N678">
            <v>2096</v>
          </cell>
          <cell r="O678">
            <v>0.11700000000000001</v>
          </cell>
          <cell r="P678">
            <v>0.80800000000000005</v>
          </cell>
          <cell r="Q678">
            <v>1</v>
          </cell>
        </row>
        <row r="679">
          <cell r="C679" t="str">
            <v>GOVERNANCE</v>
          </cell>
          <cell r="D679" t="str">
            <v>WILEY</v>
          </cell>
          <cell r="E679">
            <v>2022</v>
          </cell>
          <cell r="F679">
            <v>2.9</v>
          </cell>
          <cell r="G679">
            <v>1.19</v>
          </cell>
          <cell r="H679">
            <v>3.7</v>
          </cell>
          <cell r="I679">
            <v>0.8</v>
          </cell>
          <cell r="J679">
            <v>9</v>
          </cell>
          <cell r="K679">
            <v>3.8400000000000001E-3</v>
          </cell>
          <cell r="L679">
            <v>1.633</v>
          </cell>
          <cell r="M679">
            <v>72</v>
          </cell>
          <cell r="N679">
            <v>2962</v>
          </cell>
          <cell r="O679">
            <v>9.8000000000000004E-2</v>
          </cell>
          <cell r="P679">
            <v>0.72499999999999998</v>
          </cell>
          <cell r="Q679">
            <v>2</v>
          </cell>
        </row>
        <row r="680">
          <cell r="C680" t="str">
            <v>GRASS AND FORAGE SCIENCE</v>
          </cell>
          <cell r="D680" t="str">
            <v>WILEY</v>
          </cell>
          <cell r="E680">
            <v>2022</v>
          </cell>
          <cell r="F680">
            <v>2.4</v>
          </cell>
          <cell r="G680">
            <v>0.74</v>
          </cell>
          <cell r="H680">
            <v>2.5</v>
          </cell>
          <cell r="I680">
            <v>0.8</v>
          </cell>
          <cell r="J680">
            <v>9.9</v>
          </cell>
          <cell r="K680">
            <v>1.1900000000000001E-3</v>
          </cell>
          <cell r="L680">
            <v>0.44</v>
          </cell>
          <cell r="M680">
            <v>36</v>
          </cell>
          <cell r="N680">
            <v>2715</v>
          </cell>
          <cell r="O680">
            <v>7.0000000000000007E-2</v>
          </cell>
          <cell r="P680">
            <v>0.66500000000000004</v>
          </cell>
          <cell r="Q680">
            <v>2</v>
          </cell>
        </row>
        <row r="681">
          <cell r="C681" t="str">
            <v>GRASSLAND RESEARCH</v>
          </cell>
          <cell r="D681" t="str">
            <v>WILEY</v>
          </cell>
          <cell r="E681">
            <v>2022</v>
          </cell>
        </row>
        <row r="682">
          <cell r="C682" t="str">
            <v>GRASSLAND SCIENCE</v>
          </cell>
          <cell r="D682" t="str">
            <v>WILEY</v>
          </cell>
          <cell r="E682">
            <v>2022</v>
          </cell>
          <cell r="F682">
            <v>1.3</v>
          </cell>
          <cell r="G682">
            <v>0.44</v>
          </cell>
          <cell r="H682">
            <v>1.6</v>
          </cell>
          <cell r="I682">
            <v>0.3</v>
          </cell>
          <cell r="J682">
            <v>7.7</v>
          </cell>
          <cell r="K682">
            <v>3.6999999999999999E-4</v>
          </cell>
          <cell r="L682">
            <v>0.23400000000000001</v>
          </cell>
          <cell r="M682">
            <v>35</v>
          </cell>
          <cell r="N682">
            <v>711</v>
          </cell>
          <cell r="O682">
            <v>7.5999999999999998E-2</v>
          </cell>
          <cell r="P682">
            <v>0.49099999999999999</v>
          </cell>
          <cell r="Q682">
            <v>3</v>
          </cell>
        </row>
        <row r="683">
          <cell r="C683" t="str">
            <v>GREENHOUSE GASES: SCIENCE AND TECHNOLOGY</v>
          </cell>
          <cell r="D683" t="str">
            <v>WILEY</v>
          </cell>
          <cell r="E683">
            <v>2022</v>
          </cell>
          <cell r="F683">
            <v>2.2000000000000002</v>
          </cell>
          <cell r="G683">
            <v>0.28000000000000003</v>
          </cell>
          <cell r="H683">
            <v>2.2999999999999998</v>
          </cell>
          <cell r="I683">
            <v>0.4</v>
          </cell>
          <cell r="J683">
            <v>4.4000000000000004</v>
          </cell>
          <cell r="K683">
            <v>1.3799999999999999E-3</v>
          </cell>
          <cell r="L683">
            <v>0.4</v>
          </cell>
          <cell r="M683">
            <v>49</v>
          </cell>
          <cell r="N683">
            <v>1390</v>
          </cell>
          <cell r="O683">
            <v>0.03</v>
          </cell>
          <cell r="P683">
            <v>0.26700000000000002</v>
          </cell>
          <cell r="Q683">
            <v>3</v>
          </cell>
        </row>
        <row r="684">
          <cell r="C684" t="str">
            <v>GROUNDWATER</v>
          </cell>
          <cell r="D684" t="str">
            <v>WILEY</v>
          </cell>
          <cell r="E684">
            <v>2022</v>
          </cell>
          <cell r="F684">
            <v>2.6</v>
          </cell>
          <cell r="G684">
            <v>0.61</v>
          </cell>
          <cell r="H684">
            <v>2.7</v>
          </cell>
          <cell r="I684">
            <v>0.5</v>
          </cell>
          <cell r="J684">
            <v>14.9</v>
          </cell>
          <cell r="K684">
            <v>2.2300000000000002E-3</v>
          </cell>
          <cell r="L684">
            <v>0.55900000000000005</v>
          </cell>
          <cell r="M684">
            <v>88</v>
          </cell>
          <cell r="N684">
            <v>6540</v>
          </cell>
          <cell r="O684">
            <v>6.4000000000000001E-2</v>
          </cell>
          <cell r="P684">
            <v>0.48299999999999998</v>
          </cell>
          <cell r="Q684">
            <v>3</v>
          </cell>
        </row>
        <row r="685">
          <cell r="C685" t="str">
            <v>GROUNDWATER MONITORING &amp; REMEDIATION</v>
          </cell>
          <cell r="D685" t="str">
            <v>WILEY</v>
          </cell>
          <cell r="E685">
            <v>2022</v>
          </cell>
          <cell r="F685">
            <v>1.9</v>
          </cell>
          <cell r="G685">
            <v>0.41</v>
          </cell>
          <cell r="H685">
            <v>2.1</v>
          </cell>
          <cell r="I685">
            <v>0.4</v>
          </cell>
          <cell r="J685">
            <v>10.8</v>
          </cell>
          <cell r="K685">
            <v>4.4000000000000002E-4</v>
          </cell>
          <cell r="L685">
            <v>0.35699999999999998</v>
          </cell>
          <cell r="M685">
            <v>28</v>
          </cell>
          <cell r="N685">
            <v>951</v>
          </cell>
          <cell r="O685">
            <v>0.125</v>
          </cell>
          <cell r="P685">
            <v>0.248</v>
          </cell>
          <cell r="Q685">
            <v>4</v>
          </cell>
        </row>
        <row r="686">
          <cell r="C686" t="str">
            <v>GROWTH AND CHANGE</v>
          </cell>
          <cell r="D686" t="str">
            <v>WILEY</v>
          </cell>
          <cell r="E686">
            <v>2022</v>
          </cell>
          <cell r="F686">
            <v>3.2</v>
          </cell>
          <cell r="G686">
            <v>0.73</v>
          </cell>
          <cell r="H686">
            <v>3</v>
          </cell>
          <cell r="I686">
            <v>0.9</v>
          </cell>
          <cell r="J686">
            <v>4</v>
          </cell>
          <cell r="K686">
            <v>1.7700000000000001E-3</v>
          </cell>
          <cell r="L686">
            <v>0.503</v>
          </cell>
          <cell r="M686">
            <v>51</v>
          </cell>
          <cell r="N686">
            <v>2168</v>
          </cell>
          <cell r="O686">
            <v>4.2000000000000003E-2</v>
          </cell>
          <cell r="P686">
            <v>0.72599999999999998</v>
          </cell>
          <cell r="Q686">
            <v>2</v>
          </cell>
        </row>
        <row r="687">
          <cell r="C687" t="str">
            <v>HAEMOPHILIA</v>
          </cell>
          <cell r="D687" t="str">
            <v>WILEY</v>
          </cell>
          <cell r="E687">
            <v>2022</v>
          </cell>
          <cell r="F687">
            <v>3.9</v>
          </cell>
          <cell r="G687">
            <v>0.62</v>
          </cell>
          <cell r="H687">
            <v>3.5</v>
          </cell>
          <cell r="I687">
            <v>0.7</v>
          </cell>
          <cell r="J687">
            <v>7.5</v>
          </cell>
          <cell r="K687">
            <v>6.4400000000000004E-3</v>
          </cell>
          <cell r="L687">
            <v>0.89300000000000002</v>
          </cell>
          <cell r="M687">
            <v>174</v>
          </cell>
          <cell r="N687">
            <v>7210</v>
          </cell>
          <cell r="O687">
            <v>0.28100000000000003</v>
          </cell>
          <cell r="P687">
            <v>0.627</v>
          </cell>
          <cell r="Q687">
            <v>2</v>
          </cell>
        </row>
        <row r="688">
          <cell r="C688" t="str">
            <v>HASTINGS CENTER REPORT</v>
          </cell>
          <cell r="D688" t="str">
            <v>WILEY</v>
          </cell>
          <cell r="E688">
            <v>2022</v>
          </cell>
          <cell r="F688">
            <v>3.3</v>
          </cell>
          <cell r="G688">
            <v>1.29</v>
          </cell>
          <cell r="H688">
            <v>3</v>
          </cell>
          <cell r="I688">
            <v>1.3</v>
          </cell>
          <cell r="J688">
            <v>8.1999999999999993</v>
          </cell>
          <cell r="K688">
            <v>3.0500000000000002E-3</v>
          </cell>
          <cell r="L688">
            <v>1.2470000000000001</v>
          </cell>
          <cell r="M688">
            <v>52</v>
          </cell>
          <cell r="N688">
            <v>2202</v>
          </cell>
          <cell r="O688">
            <v>2.1000000000000001E-2</v>
          </cell>
          <cell r="P688">
            <v>0.83299999999999996</v>
          </cell>
          <cell r="Q688">
            <v>1</v>
          </cell>
        </row>
        <row r="689">
          <cell r="C689" t="str">
            <v>HEAD &amp; NECK</v>
          </cell>
          <cell r="D689" t="str">
            <v>WILEY</v>
          </cell>
          <cell r="E689">
            <v>2022</v>
          </cell>
          <cell r="F689">
            <v>2.9</v>
          </cell>
          <cell r="G689">
            <v>1.35</v>
          </cell>
          <cell r="H689">
            <v>2.9</v>
          </cell>
          <cell r="I689">
            <v>0.4</v>
          </cell>
          <cell r="J689">
            <v>6.9</v>
          </cell>
          <cell r="K689">
            <v>1.3950000000000001E-2</v>
          </cell>
          <cell r="L689">
            <v>0.78200000000000003</v>
          </cell>
          <cell r="M689">
            <v>282</v>
          </cell>
          <cell r="N689">
            <v>15188</v>
          </cell>
          <cell r="O689">
            <v>5.8999999999999997E-2</v>
          </cell>
          <cell r="P689">
            <v>0.82599999999999996</v>
          </cell>
          <cell r="Q689">
            <v>1</v>
          </cell>
        </row>
        <row r="690">
          <cell r="C690" t="str">
            <v>HEADACHE: THE JOURNAL OF HEAD AND FACE PAIN</v>
          </cell>
          <cell r="D690" t="str">
            <v>WILEY</v>
          </cell>
          <cell r="E690">
            <v>2022</v>
          </cell>
          <cell r="F690">
            <v>5</v>
          </cell>
          <cell r="G690">
            <v>1.26</v>
          </cell>
          <cell r="H690">
            <v>4.8</v>
          </cell>
          <cell r="I690">
            <v>0.8</v>
          </cell>
          <cell r="J690">
            <v>8.1</v>
          </cell>
          <cell r="K690">
            <v>9.4900000000000002E-3</v>
          </cell>
          <cell r="L690">
            <v>1.3340000000000001</v>
          </cell>
          <cell r="M690">
            <v>121</v>
          </cell>
          <cell r="N690">
            <v>10183</v>
          </cell>
          <cell r="O690">
            <v>0.113</v>
          </cell>
          <cell r="P690">
            <v>0.79</v>
          </cell>
          <cell r="Q690">
            <v>1</v>
          </cell>
        </row>
        <row r="691">
          <cell r="C691" t="str">
            <v>HEALTH AND SOCIAL CARE IN THE COMMUNITY</v>
          </cell>
          <cell r="D691" t="str">
            <v>WILEY</v>
          </cell>
          <cell r="E691">
            <v>2022</v>
          </cell>
          <cell r="F691">
            <v>2.4</v>
          </cell>
          <cell r="G691">
            <v>0.77</v>
          </cell>
          <cell r="H691">
            <v>2.9</v>
          </cell>
          <cell r="I691">
            <v>0.4</v>
          </cell>
          <cell r="J691">
            <v>4.3</v>
          </cell>
          <cell r="K691">
            <v>9.0600000000000003E-3</v>
          </cell>
          <cell r="L691">
            <v>0.748</v>
          </cell>
          <cell r="M691">
            <v>406</v>
          </cell>
          <cell r="N691">
            <v>6305</v>
          </cell>
          <cell r="O691">
            <v>7.8E-2</v>
          </cell>
          <cell r="P691">
            <v>0.73899999999999999</v>
          </cell>
          <cell r="Q691">
            <v>2</v>
          </cell>
        </row>
        <row r="692">
          <cell r="C692" t="str">
            <v>HEALTH ECONOMICS</v>
          </cell>
          <cell r="D692" t="str">
            <v>WILEY</v>
          </cell>
          <cell r="E692">
            <v>2022</v>
          </cell>
          <cell r="F692">
            <v>2.1</v>
          </cell>
          <cell r="G692">
            <v>0.74</v>
          </cell>
          <cell r="H692">
            <v>2.9</v>
          </cell>
          <cell r="I692">
            <v>0.5</v>
          </cell>
          <cell r="J692">
            <v>10.3</v>
          </cell>
          <cell r="K692">
            <v>8.6199999999999992E-3</v>
          </cell>
          <cell r="L692">
            <v>1.2509999999999999</v>
          </cell>
          <cell r="M692">
            <v>158</v>
          </cell>
          <cell r="N692">
            <v>7908</v>
          </cell>
          <cell r="O692">
            <v>7.0999999999999994E-2</v>
          </cell>
          <cell r="P692">
            <v>0.499</v>
          </cell>
          <cell r="Q692">
            <v>3</v>
          </cell>
        </row>
        <row r="693">
          <cell r="C693" t="str">
            <v>HEALTH EXPECTATIONS</v>
          </cell>
          <cell r="D693" t="str">
            <v>WILEY</v>
          </cell>
          <cell r="E693">
            <v>2022</v>
          </cell>
          <cell r="F693">
            <v>3.2</v>
          </cell>
          <cell r="G693">
            <v>0.89</v>
          </cell>
          <cell r="H693">
            <v>4</v>
          </cell>
          <cell r="I693">
            <v>0.4</v>
          </cell>
          <cell r="J693">
            <v>5.5</v>
          </cell>
          <cell r="K693">
            <v>7.2100000000000003E-3</v>
          </cell>
          <cell r="L693">
            <v>1.0429999999999999</v>
          </cell>
          <cell r="M693">
            <v>251</v>
          </cell>
          <cell r="N693">
            <v>5807</v>
          </cell>
          <cell r="O693">
            <v>9.4E-2</v>
          </cell>
          <cell r="P693">
            <v>0.60299999999999998</v>
          </cell>
          <cell r="Q693">
            <v>2</v>
          </cell>
        </row>
        <row r="694">
          <cell r="C694" t="str">
            <v>HEALTH INFORMATION AND LIBRARIES JOURNAL</v>
          </cell>
          <cell r="D694" t="str">
            <v>WILEY</v>
          </cell>
          <cell r="E694">
            <v>2022</v>
          </cell>
          <cell r="F694">
            <v>3.8</v>
          </cell>
          <cell r="G694">
            <v>1.01</v>
          </cell>
          <cell r="H694">
            <v>3.7</v>
          </cell>
          <cell r="I694">
            <v>0.5</v>
          </cell>
          <cell r="J694">
            <v>13.1</v>
          </cell>
          <cell r="K694">
            <v>1.6199999999999999E-3</v>
          </cell>
          <cell r="L694">
            <v>0.997</v>
          </cell>
          <cell r="M694">
            <v>37</v>
          </cell>
          <cell r="N694">
            <v>2032</v>
          </cell>
          <cell r="O694">
            <v>9.2999999999999999E-2</v>
          </cell>
          <cell r="P694">
            <v>0.63700000000000001</v>
          </cell>
          <cell r="Q694">
            <v>2</v>
          </cell>
        </row>
        <row r="695">
          <cell r="C695" t="str">
            <v>HEALTH PROMOTION JOURNAL OF AUSTRALIA</v>
          </cell>
          <cell r="D695" t="str">
            <v>WILEY</v>
          </cell>
          <cell r="E695">
            <v>2022</v>
          </cell>
          <cell r="F695">
            <v>1.9</v>
          </cell>
          <cell r="G695">
            <v>0.43</v>
          </cell>
          <cell r="H695">
            <v>2</v>
          </cell>
          <cell r="I695">
            <v>0.4</v>
          </cell>
          <cell r="J695">
            <v>4.8</v>
          </cell>
          <cell r="K695">
            <v>1.8400000000000001E-3</v>
          </cell>
          <cell r="L695">
            <v>0.51600000000000001</v>
          </cell>
          <cell r="M695">
            <v>108</v>
          </cell>
          <cell r="N695">
            <v>1528</v>
          </cell>
          <cell r="O695">
            <v>7.5999999999999998E-2</v>
          </cell>
          <cell r="P695">
            <v>0.26400000000000001</v>
          </cell>
          <cell r="Q695">
            <v>3</v>
          </cell>
        </row>
        <row r="696">
          <cell r="C696" t="str">
            <v>HEALTH SCIENCE REPORTS</v>
          </cell>
          <cell r="D696" t="str">
            <v>WILEY</v>
          </cell>
          <cell r="E696">
            <v>2022</v>
          </cell>
          <cell r="F696">
            <v>2</v>
          </cell>
          <cell r="G696">
            <v>0.42</v>
          </cell>
          <cell r="H696">
            <v>2</v>
          </cell>
          <cell r="I696">
            <v>0.6</v>
          </cell>
          <cell r="J696">
            <v>1.8</v>
          </cell>
          <cell r="K696">
            <v>1.6999999999999999E-3</v>
          </cell>
          <cell r="L696">
            <v>0.56100000000000005</v>
          </cell>
          <cell r="M696">
            <v>418</v>
          </cell>
          <cell r="N696">
            <v>935</v>
          </cell>
          <cell r="O696">
            <v>2.4E-2</v>
          </cell>
          <cell r="P696">
            <v>0.93700000000000006</v>
          </cell>
          <cell r="Q696">
            <v>1</v>
          </cell>
        </row>
        <row r="697">
          <cell r="C697" t="str">
            <v>HEALTH SERVICES RESEARCH</v>
          </cell>
          <cell r="D697" t="str">
            <v>WILEY</v>
          </cell>
          <cell r="E697">
            <v>2022</v>
          </cell>
          <cell r="F697">
            <v>3.4</v>
          </cell>
          <cell r="G697">
            <v>1.08</v>
          </cell>
          <cell r="H697">
            <v>3.8</v>
          </cell>
          <cell r="I697">
            <v>0.7</v>
          </cell>
          <cell r="J697">
            <v>10.4</v>
          </cell>
          <cell r="K697">
            <v>1.329E-2</v>
          </cell>
          <cell r="L697">
            <v>1.891</v>
          </cell>
          <cell r="M697">
            <v>171</v>
          </cell>
          <cell r="N697">
            <v>10350</v>
          </cell>
          <cell r="O697">
            <v>4.9000000000000002E-2</v>
          </cell>
          <cell r="P697">
            <v>0.63800000000000001</v>
          </cell>
          <cell r="Q697">
            <v>2</v>
          </cell>
        </row>
        <row r="698">
          <cell r="C698" t="str">
            <v>HEALTHCARE TECHNOLOGY LETTERS</v>
          </cell>
          <cell r="D698" t="str">
            <v>WILEY</v>
          </cell>
          <cell r="E698">
            <v>2022</v>
          </cell>
          <cell r="F698">
            <v>2.1</v>
          </cell>
          <cell r="G698">
            <v>0.42</v>
          </cell>
          <cell r="H698">
            <v>2.6</v>
          </cell>
          <cell r="I698">
            <v>0.5</v>
          </cell>
          <cell r="J698">
            <v>4.8</v>
          </cell>
          <cell r="K698">
            <v>8.4000000000000003E-4</v>
          </cell>
          <cell r="L698">
            <v>0.51100000000000001</v>
          </cell>
          <cell r="M698">
            <v>13</v>
          </cell>
          <cell r="N698">
            <v>673</v>
          </cell>
          <cell r="O698">
            <v>0.02</v>
          </cell>
          <cell r="P698">
            <v>0.57899999999999996</v>
          </cell>
          <cell r="Q698">
            <v>2</v>
          </cell>
        </row>
        <row r="699">
          <cell r="C699" t="str">
            <v>HEAT TRANSFER</v>
          </cell>
          <cell r="D699" t="str">
            <v>WILEY</v>
          </cell>
          <cell r="E699">
            <v>2022</v>
          </cell>
          <cell r="F699">
            <v>4.9000000000000004</v>
          </cell>
          <cell r="G699">
            <v>0.72</v>
          </cell>
          <cell r="H699">
            <v>2.8</v>
          </cell>
          <cell r="J699">
            <v>3.8</v>
          </cell>
          <cell r="K699">
            <v>1.1900000000000001E-3</v>
          </cell>
          <cell r="L699">
            <v>0.33900000000000002</v>
          </cell>
          <cell r="M699">
            <v>0</v>
          </cell>
          <cell r="N699">
            <v>1464</v>
          </cell>
          <cell r="P699">
            <v>0.85699999999999998</v>
          </cell>
          <cell r="Q699">
            <v>1</v>
          </cell>
        </row>
        <row r="700">
          <cell r="C700" t="str">
            <v>HEAT TRANSFER</v>
          </cell>
          <cell r="D700" t="str">
            <v>WILEY</v>
          </cell>
          <cell r="E700">
            <v>2022</v>
          </cell>
          <cell r="F700">
            <v>3.6</v>
          </cell>
          <cell r="G700">
            <v>0.74</v>
          </cell>
          <cell r="H700">
            <v>3.6</v>
          </cell>
          <cell r="I700">
            <v>0.8</v>
          </cell>
          <cell r="J700">
            <v>2</v>
          </cell>
          <cell r="K700">
            <v>2.2899999999999999E-3</v>
          </cell>
          <cell r="L700">
            <v>0.33900000000000002</v>
          </cell>
          <cell r="M700">
            <v>357</v>
          </cell>
          <cell r="N700">
            <v>3817</v>
          </cell>
          <cell r="O700">
            <v>0.182</v>
          </cell>
          <cell r="P700">
            <v>0.78600000000000003</v>
          </cell>
          <cell r="Q700">
            <v>1</v>
          </cell>
        </row>
        <row r="701">
          <cell r="C701" t="str">
            <v>HELICOBACTER</v>
          </cell>
          <cell r="D701" t="str">
            <v>WILEY</v>
          </cell>
          <cell r="E701">
            <v>2022</v>
          </cell>
          <cell r="F701">
            <v>4.4000000000000004</v>
          </cell>
          <cell r="G701">
            <v>0.88</v>
          </cell>
          <cell r="H701">
            <v>5.2</v>
          </cell>
          <cell r="I701">
            <v>1.2</v>
          </cell>
          <cell r="J701">
            <v>5.9</v>
          </cell>
          <cell r="K701">
            <v>3.9899999999999996E-3</v>
          </cell>
          <cell r="L701">
            <v>1.0780000000000001</v>
          </cell>
          <cell r="M701">
            <v>63</v>
          </cell>
          <cell r="N701">
            <v>4445</v>
          </cell>
          <cell r="O701">
            <v>8.5000000000000006E-2</v>
          </cell>
          <cell r="P701">
            <v>0.66100000000000003</v>
          </cell>
          <cell r="Q701">
            <v>2</v>
          </cell>
        </row>
        <row r="702">
          <cell r="C702" t="str">
            <v>HELVETICA CHIMICA ACTA</v>
          </cell>
          <cell r="D702" t="str">
            <v>WILEY</v>
          </cell>
          <cell r="E702">
            <v>2022</v>
          </cell>
          <cell r="F702">
            <v>1.8</v>
          </cell>
          <cell r="G702">
            <v>0.28999999999999998</v>
          </cell>
          <cell r="H702">
            <v>1.7</v>
          </cell>
          <cell r="I702">
            <v>0.5</v>
          </cell>
          <cell r="J702">
            <v>20.9</v>
          </cell>
          <cell r="K702">
            <v>1.24E-3</v>
          </cell>
          <cell r="L702">
            <v>0.42699999999999999</v>
          </cell>
          <cell r="M702">
            <v>49</v>
          </cell>
          <cell r="N702">
            <v>6061</v>
          </cell>
          <cell r="O702">
            <v>0.03</v>
          </cell>
          <cell r="P702">
            <v>0.312</v>
          </cell>
          <cell r="Q702">
            <v>3</v>
          </cell>
        </row>
        <row r="703">
          <cell r="C703" t="str">
            <v>HEMATOLOGICAL ONCOLOGY</v>
          </cell>
          <cell r="D703" t="str">
            <v>WILEY</v>
          </cell>
          <cell r="E703">
            <v>2022</v>
          </cell>
          <cell r="F703">
            <v>3.3</v>
          </cell>
          <cell r="G703">
            <v>0.56999999999999995</v>
          </cell>
          <cell r="H703">
            <v>3.2</v>
          </cell>
          <cell r="I703">
            <v>0.7</v>
          </cell>
          <cell r="J703">
            <v>3.8</v>
          </cell>
          <cell r="K703">
            <v>5.3099999999999996E-3</v>
          </cell>
          <cell r="L703">
            <v>1.163</v>
          </cell>
          <cell r="M703">
            <v>115</v>
          </cell>
          <cell r="N703">
            <v>2319</v>
          </cell>
          <cell r="O703">
            <v>3.9E-2</v>
          </cell>
          <cell r="P703">
            <v>0.56299999999999994</v>
          </cell>
          <cell r="Q703">
            <v>2</v>
          </cell>
        </row>
        <row r="704">
          <cell r="C704" t="str">
            <v>HEMODIALYSIS INTERNATIONAL</v>
          </cell>
          <cell r="D704" t="str">
            <v>WILEY</v>
          </cell>
          <cell r="E704">
            <v>2022</v>
          </cell>
          <cell r="F704">
            <v>1.3</v>
          </cell>
          <cell r="G704">
            <v>0.45</v>
          </cell>
          <cell r="H704">
            <v>1.8</v>
          </cell>
          <cell r="I704">
            <v>0.2</v>
          </cell>
          <cell r="J704">
            <v>6.8</v>
          </cell>
          <cell r="K704">
            <v>1.7799999999999999E-3</v>
          </cell>
          <cell r="L704">
            <v>0.443</v>
          </cell>
          <cell r="M704">
            <v>52</v>
          </cell>
          <cell r="N704">
            <v>1913</v>
          </cell>
          <cell r="O704">
            <v>3.7999999999999999E-2</v>
          </cell>
          <cell r="P704">
            <v>0.14199999999999999</v>
          </cell>
          <cell r="Q704">
            <v>4</v>
          </cell>
        </row>
        <row r="705">
          <cell r="C705" t="str">
            <v>HEPATOLOGY RESEARCH</v>
          </cell>
          <cell r="D705" t="str">
            <v>WILEY</v>
          </cell>
          <cell r="E705">
            <v>2022</v>
          </cell>
          <cell r="F705">
            <v>4.2</v>
          </cell>
          <cell r="G705">
            <v>1.02</v>
          </cell>
          <cell r="H705">
            <v>3.3</v>
          </cell>
          <cell r="I705">
            <v>1.1000000000000001</v>
          </cell>
          <cell r="J705">
            <v>6.2</v>
          </cell>
          <cell r="K705">
            <v>4.9199999999999999E-3</v>
          </cell>
          <cell r="L705">
            <v>0.77300000000000002</v>
          </cell>
          <cell r="M705">
            <v>105</v>
          </cell>
          <cell r="N705">
            <v>5273</v>
          </cell>
          <cell r="O705">
            <v>0.13600000000000001</v>
          </cell>
          <cell r="P705">
            <v>0.64</v>
          </cell>
          <cell r="Q705">
            <v>2</v>
          </cell>
        </row>
        <row r="706">
          <cell r="C706" t="str">
            <v>HETEROATOM CHEMISTRY</v>
          </cell>
          <cell r="D706" t="str">
            <v>WILEY</v>
          </cell>
          <cell r="E706">
            <v>2022</v>
          </cell>
          <cell r="F706">
            <v>0.3</v>
          </cell>
          <cell r="G706">
            <v>0.21</v>
          </cell>
          <cell r="H706">
            <v>1.1000000000000001</v>
          </cell>
          <cell r="I706">
            <v>0.4</v>
          </cell>
          <cell r="J706">
            <v>14.2</v>
          </cell>
          <cell r="K706">
            <v>1.8000000000000001E-4</v>
          </cell>
          <cell r="L706">
            <v>0.152</v>
          </cell>
          <cell r="M706">
            <v>5</v>
          </cell>
          <cell r="N706">
            <v>971</v>
          </cell>
          <cell r="P706">
            <v>2.5000000000000001E-2</v>
          </cell>
          <cell r="Q706">
            <v>4</v>
          </cell>
        </row>
        <row r="707">
          <cell r="C707" t="str">
            <v>HIGH VOLTAGE</v>
          </cell>
          <cell r="D707" t="str">
            <v>WILEY</v>
          </cell>
          <cell r="E707">
            <v>2022</v>
          </cell>
          <cell r="F707">
            <v>4.4000000000000004</v>
          </cell>
          <cell r="G707">
            <v>0.95</v>
          </cell>
          <cell r="H707">
            <v>4.5999999999999996</v>
          </cell>
          <cell r="I707">
            <v>0.7</v>
          </cell>
          <cell r="J707">
            <v>2.7</v>
          </cell>
          <cell r="K707">
            <v>2.5300000000000001E-3</v>
          </cell>
          <cell r="L707">
            <v>0.79800000000000004</v>
          </cell>
          <cell r="M707">
            <v>120</v>
          </cell>
          <cell r="N707">
            <v>1904</v>
          </cell>
          <cell r="O707">
            <v>0.26800000000000002</v>
          </cell>
          <cell r="P707">
            <v>0.69599999999999995</v>
          </cell>
          <cell r="Q707">
            <v>2</v>
          </cell>
        </row>
        <row r="708">
          <cell r="C708" t="str">
            <v>HIGHER EDUCATION QUARTERLY</v>
          </cell>
          <cell r="D708" t="str">
            <v>WILEY</v>
          </cell>
          <cell r="E708">
            <v>2022</v>
          </cell>
          <cell r="F708">
            <v>2.2000000000000002</v>
          </cell>
          <cell r="G708">
            <v>1.19</v>
          </cell>
          <cell r="H708">
            <v>2.5</v>
          </cell>
          <cell r="I708">
            <v>0.3</v>
          </cell>
          <cell r="J708">
            <v>5.5</v>
          </cell>
          <cell r="K708">
            <v>1.24E-3</v>
          </cell>
          <cell r="L708">
            <v>0.71</v>
          </cell>
          <cell r="M708">
            <v>32</v>
          </cell>
          <cell r="N708">
            <v>955</v>
          </cell>
          <cell r="O708">
            <v>9.9000000000000005E-2</v>
          </cell>
          <cell r="P708">
            <v>0.89200000000000002</v>
          </cell>
          <cell r="Q708">
            <v>1</v>
          </cell>
        </row>
        <row r="709">
          <cell r="C709" t="str">
            <v>HIPPOCAMPUS</v>
          </cell>
          <cell r="D709" t="str">
            <v>WILEY</v>
          </cell>
          <cell r="E709">
            <v>2022</v>
          </cell>
          <cell r="F709">
            <v>3.5</v>
          </cell>
          <cell r="G709">
            <v>0.75</v>
          </cell>
          <cell r="H709">
            <v>3.6</v>
          </cell>
          <cell r="I709">
            <v>0.5</v>
          </cell>
          <cell r="J709">
            <v>12</v>
          </cell>
          <cell r="K709">
            <v>5.2300000000000003E-3</v>
          </cell>
          <cell r="L709">
            <v>1.3620000000000001</v>
          </cell>
          <cell r="M709">
            <v>58</v>
          </cell>
          <cell r="N709">
            <v>8596</v>
          </cell>
          <cell r="O709">
            <v>4.8000000000000001E-2</v>
          </cell>
          <cell r="P709">
            <v>0.53500000000000003</v>
          </cell>
          <cell r="Q709">
            <v>2</v>
          </cell>
        </row>
        <row r="710">
          <cell r="C710" t="str">
            <v>HISTOPATHOLOGY</v>
          </cell>
          <cell r="D710" t="str">
            <v>WILEY</v>
          </cell>
          <cell r="E710">
            <v>2022</v>
          </cell>
          <cell r="F710">
            <v>6.4</v>
          </cell>
          <cell r="G710">
            <v>1.1200000000000001</v>
          </cell>
          <cell r="H710">
            <v>5.0999999999999996</v>
          </cell>
          <cell r="I710">
            <v>1.1000000000000001</v>
          </cell>
          <cell r="J710">
            <v>8</v>
          </cell>
          <cell r="K710">
            <v>1.392E-2</v>
          </cell>
          <cell r="L710">
            <v>1.579</v>
          </cell>
          <cell r="M710">
            <v>169</v>
          </cell>
          <cell r="N710">
            <v>12987</v>
          </cell>
          <cell r="O710">
            <v>4.4999999999999998E-2</v>
          </cell>
          <cell r="P710">
            <v>0.88800000000000001</v>
          </cell>
          <cell r="Q710">
            <v>1</v>
          </cell>
        </row>
        <row r="711">
          <cell r="C711" t="str">
            <v>HISTORICAL RESEARCH</v>
          </cell>
          <cell r="D711" t="str">
            <v>WILEY</v>
          </cell>
          <cell r="E711">
            <v>2022</v>
          </cell>
          <cell r="F711">
            <v>0.4</v>
          </cell>
          <cell r="G711">
            <v>1.3</v>
          </cell>
          <cell r="H711">
            <v>0.5</v>
          </cell>
          <cell r="I711">
            <v>0.2</v>
          </cell>
          <cell r="J711">
            <v>11</v>
          </cell>
          <cell r="K711">
            <v>8.1999999999999998E-4</v>
          </cell>
          <cell r="L711">
            <v>0.45400000000000001</v>
          </cell>
          <cell r="M711">
            <v>30</v>
          </cell>
          <cell r="N711">
            <v>388</v>
          </cell>
          <cell r="O711">
            <v>5.3999999999999999E-2</v>
          </cell>
          <cell r="P711">
            <v>0.66500000000000004</v>
          </cell>
          <cell r="Q711">
            <v>2</v>
          </cell>
        </row>
        <row r="712">
          <cell r="C712" t="str">
            <v>HISTORY</v>
          </cell>
          <cell r="D712" t="str">
            <v>WILEY</v>
          </cell>
          <cell r="E712">
            <v>2022</v>
          </cell>
          <cell r="F712">
            <v>0.5</v>
          </cell>
          <cell r="G712">
            <v>1.7</v>
          </cell>
          <cell r="H712">
            <v>0.4</v>
          </cell>
          <cell r="I712">
            <v>0.1</v>
          </cell>
          <cell r="J712">
            <v>16.600000000000001</v>
          </cell>
          <cell r="K712">
            <v>6.3000000000000003E-4</v>
          </cell>
          <cell r="L712">
            <v>0.44700000000000001</v>
          </cell>
          <cell r="M712">
            <v>33</v>
          </cell>
          <cell r="N712">
            <v>310</v>
          </cell>
          <cell r="O712">
            <v>7.9000000000000001E-2</v>
          </cell>
          <cell r="P712">
            <v>0.746</v>
          </cell>
          <cell r="Q712">
            <v>2</v>
          </cell>
        </row>
        <row r="713">
          <cell r="C713" t="str">
            <v>HISTORY AND THEORY</v>
          </cell>
          <cell r="D713" t="str">
            <v>WILEY</v>
          </cell>
          <cell r="E713">
            <v>2022</v>
          </cell>
          <cell r="F713">
            <v>1.1000000000000001</v>
          </cell>
          <cell r="G713">
            <v>3.49</v>
          </cell>
          <cell r="H713">
            <v>1.2</v>
          </cell>
          <cell r="I713">
            <v>0.2</v>
          </cell>
          <cell r="J713">
            <v>16.8</v>
          </cell>
          <cell r="K713">
            <v>1.8E-3</v>
          </cell>
          <cell r="L713">
            <v>1.1559999999999999</v>
          </cell>
          <cell r="M713">
            <v>33</v>
          </cell>
          <cell r="N713">
            <v>1393</v>
          </cell>
          <cell r="O713">
            <v>8.4000000000000005E-2</v>
          </cell>
          <cell r="P713">
            <v>0.95399999999999996</v>
          </cell>
          <cell r="Q713">
            <v>1</v>
          </cell>
        </row>
        <row r="714">
          <cell r="C714" t="str">
            <v>HISTORY COMPASS</v>
          </cell>
          <cell r="D714" t="str">
            <v>WILEY</v>
          </cell>
          <cell r="E714">
            <v>2022</v>
          </cell>
          <cell r="F714">
            <v>0.4</v>
          </cell>
          <cell r="G714">
            <v>1.06</v>
          </cell>
          <cell r="H714">
            <v>0.6</v>
          </cell>
          <cell r="I714">
            <v>0.2</v>
          </cell>
          <cell r="J714">
            <v>9.4</v>
          </cell>
          <cell r="K714">
            <v>1.32E-3</v>
          </cell>
          <cell r="L714">
            <v>0.56399999999999995</v>
          </cell>
          <cell r="M714">
            <v>39</v>
          </cell>
          <cell r="N714">
            <v>667</v>
          </cell>
          <cell r="O714">
            <v>7.4999999999999997E-2</v>
          </cell>
          <cell r="P714">
            <v>0.91900000000000004</v>
          </cell>
          <cell r="Q714">
            <v>1</v>
          </cell>
        </row>
        <row r="715">
          <cell r="C715" t="str">
            <v>HIV MEDICINE</v>
          </cell>
          <cell r="D715" t="str">
            <v>WILEY</v>
          </cell>
          <cell r="E715">
            <v>2022</v>
          </cell>
          <cell r="F715">
            <v>3</v>
          </cell>
          <cell r="G715">
            <v>0.51</v>
          </cell>
          <cell r="H715">
            <v>3</v>
          </cell>
          <cell r="I715">
            <v>0.6</v>
          </cell>
          <cell r="J715">
            <v>5.4</v>
          </cell>
          <cell r="K715">
            <v>4.5100000000000001E-3</v>
          </cell>
          <cell r="L715">
            <v>0.998</v>
          </cell>
          <cell r="M715">
            <v>138</v>
          </cell>
          <cell r="N715">
            <v>2870</v>
          </cell>
          <cell r="O715">
            <v>7.9000000000000001E-2</v>
          </cell>
          <cell r="P715">
            <v>0.32800000000000001</v>
          </cell>
          <cell r="Q715">
            <v>3</v>
          </cell>
        </row>
        <row r="716">
          <cell r="C716" t="str">
            <v>HLA: IMMUNE RESPONSE GENETICS</v>
          </cell>
          <cell r="D716" t="str">
            <v>WILEY</v>
          </cell>
          <cell r="E716">
            <v>2022</v>
          </cell>
          <cell r="F716">
            <v>8</v>
          </cell>
          <cell r="G716">
            <v>0.72</v>
          </cell>
          <cell r="H716">
            <v>4.3</v>
          </cell>
          <cell r="I716">
            <v>4.5999999999999996</v>
          </cell>
          <cell r="J716">
            <v>1.9</v>
          </cell>
          <cell r="K716">
            <v>1.74E-3</v>
          </cell>
          <cell r="L716">
            <v>0.73799999999999999</v>
          </cell>
          <cell r="M716">
            <v>59</v>
          </cell>
          <cell r="N716">
            <v>1550</v>
          </cell>
          <cell r="O716">
            <v>0.28499999999999998</v>
          </cell>
          <cell r="P716">
            <v>0.95399999999999996</v>
          </cell>
          <cell r="Q716">
            <v>1</v>
          </cell>
        </row>
        <row r="717">
          <cell r="C717" t="str">
            <v>HUMAN BEHAVIOR AND EMERGING TECHNOLOGIES</v>
          </cell>
          <cell r="D717" t="str">
            <v>WILEY</v>
          </cell>
          <cell r="E717">
            <v>2022</v>
          </cell>
          <cell r="F717">
            <v>10.3</v>
          </cell>
          <cell r="G717">
            <v>2.71</v>
          </cell>
          <cell r="H717">
            <v>9.8000000000000007</v>
          </cell>
          <cell r="I717">
            <v>0.7</v>
          </cell>
          <cell r="J717">
            <v>2.2999999999999998</v>
          </cell>
          <cell r="K717">
            <v>3.0799999999999998E-3</v>
          </cell>
          <cell r="L717">
            <v>2.02</v>
          </cell>
          <cell r="M717">
            <v>84</v>
          </cell>
          <cell r="N717">
            <v>1767</v>
          </cell>
          <cell r="O717">
            <v>8.5999999999999993E-2</v>
          </cell>
          <cell r="P717">
            <v>1</v>
          </cell>
          <cell r="Q717">
            <v>1</v>
          </cell>
        </row>
        <row r="718">
          <cell r="C718" t="str">
            <v>HUMAN BRAIN MAPPING</v>
          </cell>
          <cell r="D718" t="str">
            <v>WILEY</v>
          </cell>
          <cell r="E718">
            <v>2022</v>
          </cell>
          <cell r="F718">
            <v>4.8</v>
          </cell>
          <cell r="G718">
            <v>1.1399999999999999</v>
          </cell>
          <cell r="H718">
            <v>5.4</v>
          </cell>
          <cell r="I718">
            <v>0.6</v>
          </cell>
          <cell r="J718">
            <v>7.7</v>
          </cell>
          <cell r="K718">
            <v>3.1739999999999997E-2</v>
          </cell>
          <cell r="L718">
            <v>1.7569999999999999</v>
          </cell>
          <cell r="M718">
            <v>397</v>
          </cell>
          <cell r="N718">
            <v>28764</v>
          </cell>
          <cell r="O718">
            <v>5.3999999999999999E-2</v>
          </cell>
          <cell r="P718">
            <v>0.82099999999999995</v>
          </cell>
          <cell r="Q718">
            <v>1</v>
          </cell>
        </row>
        <row r="719">
          <cell r="C719" t="str">
            <v>HUMAN FACTORS AND ERGONOMICS IN MANUFACTURING &amp; SERVICE INDUSTRIES</v>
          </cell>
          <cell r="D719" t="str">
            <v>WILEY</v>
          </cell>
          <cell r="E719">
            <v>2022</v>
          </cell>
          <cell r="F719">
            <v>2.4</v>
          </cell>
          <cell r="G719">
            <v>0.45</v>
          </cell>
          <cell r="H719">
            <v>2.2999999999999998</v>
          </cell>
          <cell r="I719">
            <v>0.3</v>
          </cell>
          <cell r="J719">
            <v>5.6</v>
          </cell>
          <cell r="K719">
            <v>7.6000000000000004E-4</v>
          </cell>
          <cell r="L719">
            <v>0.42199999999999999</v>
          </cell>
          <cell r="M719">
            <v>27</v>
          </cell>
          <cell r="N719">
            <v>917</v>
          </cell>
          <cell r="O719">
            <v>0.05</v>
          </cell>
          <cell r="P719">
            <v>0.34399999999999997</v>
          </cell>
          <cell r="Q719">
            <v>3</v>
          </cell>
        </row>
        <row r="720">
          <cell r="C720" t="str">
            <v>HUMAN MUTATION</v>
          </cell>
          <cell r="D720" t="str">
            <v>WILEY</v>
          </cell>
          <cell r="E720">
            <v>2022</v>
          </cell>
          <cell r="F720">
            <v>3.9</v>
          </cell>
          <cell r="G720">
            <v>0.98</v>
          </cell>
          <cell r="H720">
            <v>4.5</v>
          </cell>
          <cell r="I720">
            <v>1</v>
          </cell>
          <cell r="J720">
            <v>9.9</v>
          </cell>
          <cell r="K720">
            <v>1.268E-2</v>
          </cell>
          <cell r="L720">
            <v>1.591</v>
          </cell>
          <cell r="M720">
            <v>150</v>
          </cell>
          <cell r="N720">
            <v>15352</v>
          </cell>
          <cell r="O720">
            <v>3.3000000000000002E-2</v>
          </cell>
          <cell r="P720">
            <v>0.69899999999999995</v>
          </cell>
          <cell r="Q720">
            <v>2</v>
          </cell>
        </row>
        <row r="721">
          <cell r="C721" t="str">
            <v>HUMAN PSYCHOPHARMACOLOGY: CLINICAL AND EXPERIMENTAL</v>
          </cell>
          <cell r="D721" t="str">
            <v>WILEY</v>
          </cell>
          <cell r="E721">
            <v>2022</v>
          </cell>
          <cell r="F721">
            <v>1.7</v>
          </cell>
          <cell r="G721">
            <v>0.45</v>
          </cell>
          <cell r="H721">
            <v>1.9</v>
          </cell>
          <cell r="I721">
            <v>0.9</v>
          </cell>
          <cell r="J721">
            <v>11.3</v>
          </cell>
          <cell r="K721">
            <v>8.7000000000000001E-4</v>
          </cell>
          <cell r="L721">
            <v>0.443</v>
          </cell>
          <cell r="M721">
            <v>23</v>
          </cell>
          <cell r="N721">
            <v>2030</v>
          </cell>
          <cell r="O721">
            <v>3.5000000000000003E-2</v>
          </cell>
          <cell r="P721">
            <v>0.28999999999999998</v>
          </cell>
          <cell r="Q721">
            <v>3</v>
          </cell>
        </row>
        <row r="722">
          <cell r="C722" t="str">
            <v>HUMAN RESOURCE DEVELOPMENT QUARTERLY</v>
          </cell>
          <cell r="D722" t="str">
            <v>WILEY</v>
          </cell>
          <cell r="E722">
            <v>2022</v>
          </cell>
          <cell r="F722">
            <v>3.3</v>
          </cell>
          <cell r="G722">
            <v>1.04</v>
          </cell>
          <cell r="H722">
            <v>4.7</v>
          </cell>
          <cell r="I722">
            <v>0.4</v>
          </cell>
          <cell r="J722">
            <v>11.4</v>
          </cell>
          <cell r="K722">
            <v>1.16E-3</v>
          </cell>
          <cell r="L722">
            <v>1.0620000000000001</v>
          </cell>
          <cell r="M722">
            <v>15</v>
          </cell>
          <cell r="N722">
            <v>2144</v>
          </cell>
          <cell r="O722">
            <v>5.6000000000000001E-2</v>
          </cell>
          <cell r="P722">
            <v>0.68300000000000005</v>
          </cell>
          <cell r="Q722">
            <v>2</v>
          </cell>
        </row>
        <row r="723">
          <cell r="C723" t="str">
            <v>HUMAN RESOURCE MANAGEMENT</v>
          </cell>
          <cell r="D723" t="str">
            <v>WILEY</v>
          </cell>
          <cell r="E723">
            <v>2022</v>
          </cell>
          <cell r="F723">
            <v>6.6</v>
          </cell>
          <cell r="G723">
            <v>1.48</v>
          </cell>
          <cell r="H723">
            <v>7.7</v>
          </cell>
          <cell r="I723">
            <v>1</v>
          </cell>
          <cell r="J723">
            <v>8.6999999999999993</v>
          </cell>
          <cell r="K723">
            <v>4.8599999999999997E-3</v>
          </cell>
          <cell r="L723">
            <v>1.944</v>
          </cell>
          <cell r="M723">
            <v>52</v>
          </cell>
          <cell r="N723">
            <v>6462</v>
          </cell>
          <cell r="O723">
            <v>0.09</v>
          </cell>
          <cell r="P723">
            <v>0.86099999999999999</v>
          </cell>
          <cell r="Q723">
            <v>1</v>
          </cell>
        </row>
        <row r="724">
          <cell r="C724" t="str">
            <v>HUMAN RESOURCE MANAGEMENT JOURNAL</v>
          </cell>
          <cell r="D724" t="str">
            <v>WILEY</v>
          </cell>
          <cell r="E724">
            <v>2022</v>
          </cell>
          <cell r="F724">
            <v>5.5</v>
          </cell>
          <cell r="G724">
            <v>1.48</v>
          </cell>
          <cell r="H724">
            <v>7.1</v>
          </cell>
          <cell r="I724">
            <v>0.9</v>
          </cell>
          <cell r="J724">
            <v>6</v>
          </cell>
          <cell r="K724">
            <v>4.1700000000000001E-3</v>
          </cell>
          <cell r="L724">
            <v>1.857</v>
          </cell>
          <cell r="M724">
            <v>54</v>
          </cell>
          <cell r="N724">
            <v>3740</v>
          </cell>
          <cell r="O724">
            <v>0.109</v>
          </cell>
          <cell r="P724">
            <v>0.98299999999999998</v>
          </cell>
          <cell r="Q724">
            <v>1</v>
          </cell>
        </row>
        <row r="725">
          <cell r="C725" t="str">
            <v>HYDROLOGICAL PROCESSES</v>
          </cell>
          <cell r="D725" t="str">
            <v>WILEY</v>
          </cell>
          <cell r="E725">
            <v>2022</v>
          </cell>
          <cell r="F725">
            <v>3.2</v>
          </cell>
          <cell r="G725">
            <v>0.73</v>
          </cell>
          <cell r="H725">
            <v>3.5</v>
          </cell>
          <cell r="I725">
            <v>0.7</v>
          </cell>
          <cell r="J725">
            <v>10.7</v>
          </cell>
          <cell r="K725">
            <v>1.0840000000000001E-2</v>
          </cell>
          <cell r="L725">
            <v>0.73599999999999999</v>
          </cell>
          <cell r="M725">
            <v>308</v>
          </cell>
          <cell r="N725">
            <v>24609</v>
          </cell>
          <cell r="O725">
            <v>0.109</v>
          </cell>
          <cell r="P725">
            <v>0.626</v>
          </cell>
          <cell r="Q725">
            <v>2</v>
          </cell>
        </row>
        <row r="726">
          <cell r="C726" t="str">
            <v>IBIS</v>
          </cell>
          <cell r="D726" t="str">
            <v>WILEY</v>
          </cell>
          <cell r="E726">
            <v>2022</v>
          </cell>
          <cell r="F726">
            <v>2.1</v>
          </cell>
          <cell r="G726">
            <v>1.56</v>
          </cell>
          <cell r="H726">
            <v>2.1</v>
          </cell>
          <cell r="I726">
            <v>0.2</v>
          </cell>
          <cell r="J726">
            <v>15.6</v>
          </cell>
          <cell r="K726">
            <v>2.5600000000000002E-3</v>
          </cell>
          <cell r="L726">
            <v>0.57999999999999996</v>
          </cell>
          <cell r="M726">
            <v>110</v>
          </cell>
          <cell r="N726">
            <v>5054</v>
          </cell>
          <cell r="O726">
            <v>7.6999999999999999E-2</v>
          </cell>
          <cell r="P726">
            <v>0.85</v>
          </cell>
          <cell r="Q726">
            <v>1</v>
          </cell>
        </row>
        <row r="727">
          <cell r="C727" t="str">
            <v>IEEJ TRANSACTIONS ON ELECTRICAL AND ELECTRONIC ENGINEERING</v>
          </cell>
          <cell r="D727" t="str">
            <v>WILEY</v>
          </cell>
          <cell r="E727">
            <v>2022</v>
          </cell>
          <cell r="F727">
            <v>1</v>
          </cell>
          <cell r="G727">
            <v>0.23</v>
          </cell>
          <cell r="H727">
            <v>0.9</v>
          </cell>
          <cell r="I727">
            <v>0.2</v>
          </cell>
          <cell r="J727">
            <v>4.0999999999999996</v>
          </cell>
          <cell r="K727">
            <v>1.48E-3</v>
          </cell>
          <cell r="L727">
            <v>0.15</v>
          </cell>
          <cell r="M727">
            <v>191</v>
          </cell>
          <cell r="N727">
            <v>1523</v>
          </cell>
          <cell r="O727">
            <v>9.5000000000000001E-2</v>
          </cell>
          <cell r="P727">
            <v>0.1</v>
          </cell>
          <cell r="Q727">
            <v>4</v>
          </cell>
        </row>
        <row r="728">
          <cell r="C728" t="str">
            <v>IET BIOMETRICS</v>
          </cell>
          <cell r="D728" t="str">
            <v>WILEY</v>
          </cell>
          <cell r="E728">
            <v>2022</v>
          </cell>
          <cell r="F728">
            <v>2</v>
          </cell>
          <cell r="G728">
            <v>0.38</v>
          </cell>
          <cell r="H728">
            <v>2.6</v>
          </cell>
          <cell r="I728">
            <v>0.3</v>
          </cell>
          <cell r="J728">
            <v>4.5</v>
          </cell>
          <cell r="K728">
            <v>9.7999999999999997E-4</v>
          </cell>
          <cell r="L728">
            <v>0.434</v>
          </cell>
          <cell r="M728">
            <v>38</v>
          </cell>
          <cell r="N728">
            <v>922</v>
          </cell>
          <cell r="O728">
            <v>2.7E-2</v>
          </cell>
          <cell r="P728">
            <v>0.224</v>
          </cell>
          <cell r="Q728">
            <v>4</v>
          </cell>
        </row>
        <row r="729">
          <cell r="C729" t="str">
            <v>IET CIRCUITS, DEVICES &amp; SYSTEMS</v>
          </cell>
          <cell r="D729" t="str">
            <v>WILEY</v>
          </cell>
          <cell r="E729">
            <v>2022</v>
          </cell>
          <cell r="F729">
            <v>1.3</v>
          </cell>
          <cell r="G729">
            <v>0.31</v>
          </cell>
          <cell r="H729">
            <v>1.3</v>
          </cell>
          <cell r="I729">
            <v>0.2</v>
          </cell>
          <cell r="J729">
            <v>3.9</v>
          </cell>
          <cell r="K729">
            <v>1.2099999999999999E-3</v>
          </cell>
          <cell r="L729">
            <v>0.223</v>
          </cell>
          <cell r="M729">
            <v>32</v>
          </cell>
          <cell r="N729">
            <v>1179</v>
          </cell>
          <cell r="O729">
            <v>2.1000000000000001E-2</v>
          </cell>
          <cell r="P729">
            <v>0.158</v>
          </cell>
          <cell r="Q729">
            <v>4</v>
          </cell>
        </row>
        <row r="730">
          <cell r="C730" t="str">
            <v>IET COLLABORATIVE INTELLIGENT MANUFACTURING</v>
          </cell>
          <cell r="D730" t="str">
            <v>WILEY</v>
          </cell>
          <cell r="E730">
            <v>2022</v>
          </cell>
          <cell r="F730">
            <v>8.1999999999999993</v>
          </cell>
          <cell r="G730">
            <v>1.1100000000000001</v>
          </cell>
          <cell r="H730">
            <v>7.4</v>
          </cell>
          <cell r="I730">
            <v>0.6</v>
          </cell>
          <cell r="J730">
            <v>1.6</v>
          </cell>
          <cell r="K730">
            <v>3.3E-4</v>
          </cell>
          <cell r="L730">
            <v>0.52900000000000003</v>
          </cell>
          <cell r="M730">
            <v>29</v>
          </cell>
          <cell r="N730">
            <v>539</v>
          </cell>
          <cell r="O730">
            <v>2.4E-2</v>
          </cell>
          <cell r="P730">
            <v>1</v>
          </cell>
          <cell r="Q730">
            <v>1</v>
          </cell>
        </row>
        <row r="731">
          <cell r="C731" t="str">
            <v>IET COMMUNICATIONS</v>
          </cell>
          <cell r="D731" t="str">
            <v>WILEY</v>
          </cell>
          <cell r="E731">
            <v>2022</v>
          </cell>
          <cell r="F731">
            <v>1.6</v>
          </cell>
          <cell r="G731">
            <v>0.36</v>
          </cell>
          <cell r="H731">
            <v>1.3</v>
          </cell>
          <cell r="I731">
            <v>0.4</v>
          </cell>
          <cell r="J731">
            <v>4</v>
          </cell>
          <cell r="K731">
            <v>3.7799999999999999E-3</v>
          </cell>
          <cell r="L731">
            <v>0.23499999999999999</v>
          </cell>
          <cell r="M731">
            <v>230</v>
          </cell>
          <cell r="N731">
            <v>3506</v>
          </cell>
          <cell r="O731">
            <v>5.3999999999999999E-2</v>
          </cell>
          <cell r="P731">
            <v>0.22700000000000001</v>
          </cell>
          <cell r="Q731">
            <v>4</v>
          </cell>
        </row>
        <row r="732">
          <cell r="C732" t="str">
            <v>IET COMPUTER VISION</v>
          </cell>
          <cell r="D732" t="str">
            <v>WILEY</v>
          </cell>
          <cell r="E732">
            <v>2022</v>
          </cell>
          <cell r="F732">
            <v>1.7</v>
          </cell>
          <cell r="G732">
            <v>0.34</v>
          </cell>
          <cell r="H732">
            <v>1.9</v>
          </cell>
          <cell r="I732">
            <v>0.2</v>
          </cell>
          <cell r="J732">
            <v>4.7</v>
          </cell>
          <cell r="K732">
            <v>1.0399999999999999E-3</v>
          </cell>
          <cell r="L732">
            <v>0.27100000000000002</v>
          </cell>
          <cell r="M732">
            <v>80</v>
          </cell>
          <cell r="N732">
            <v>1295</v>
          </cell>
          <cell r="O732">
            <v>0.09</v>
          </cell>
          <cell r="P732">
            <v>0.25600000000000001</v>
          </cell>
          <cell r="Q732">
            <v>3</v>
          </cell>
        </row>
        <row r="733">
          <cell r="C733" t="str">
            <v>IET COMPUTERS &amp; DIGITAL TECHNIQUES</v>
          </cell>
          <cell r="D733" t="str">
            <v>WILEY</v>
          </cell>
          <cell r="E733">
            <v>2022</v>
          </cell>
          <cell r="F733">
            <v>1.2</v>
          </cell>
          <cell r="G733">
            <v>0.22</v>
          </cell>
          <cell r="H733">
            <v>1.1000000000000001</v>
          </cell>
          <cell r="I733">
            <v>0.5</v>
          </cell>
          <cell r="J733">
            <v>5</v>
          </cell>
          <cell r="K733">
            <v>3.5E-4</v>
          </cell>
          <cell r="L733">
            <v>0.216</v>
          </cell>
          <cell r="M733">
            <v>11</v>
          </cell>
          <cell r="N733">
            <v>350</v>
          </cell>
          <cell r="O733">
            <v>1.0999999999999999E-2</v>
          </cell>
          <cell r="P733">
            <v>0.27500000000000002</v>
          </cell>
          <cell r="Q733">
            <v>3</v>
          </cell>
        </row>
        <row r="734">
          <cell r="C734" t="str">
            <v>IET CONTROL THEORY &amp; APPLICATIONS</v>
          </cell>
          <cell r="D734" t="str">
            <v>WILEY</v>
          </cell>
          <cell r="E734">
            <v>2022</v>
          </cell>
          <cell r="F734">
            <v>2.6</v>
          </cell>
          <cell r="G734">
            <v>0.64</v>
          </cell>
          <cell r="H734">
            <v>2.7</v>
          </cell>
          <cell r="I734">
            <v>0.3</v>
          </cell>
          <cell r="J734">
            <v>5.8</v>
          </cell>
          <cell r="K734">
            <v>9.7999999999999997E-3</v>
          </cell>
          <cell r="L734">
            <v>0.71599999999999997</v>
          </cell>
          <cell r="M734">
            <v>179</v>
          </cell>
          <cell r="N734">
            <v>8257</v>
          </cell>
          <cell r="O734">
            <v>7.8E-2</v>
          </cell>
          <cell r="P734">
            <v>0.51600000000000001</v>
          </cell>
          <cell r="Q734">
            <v>2</v>
          </cell>
        </row>
        <row r="735">
          <cell r="C735" t="str">
            <v>IET CYBER-PHYSICAL SYSTEMS: THEORY &amp; APPLICATIONS</v>
          </cell>
          <cell r="D735" t="str">
            <v>WILEY</v>
          </cell>
          <cell r="E735">
            <v>2022</v>
          </cell>
          <cell r="F735">
            <v>1.5</v>
          </cell>
          <cell r="G735">
            <v>0.42</v>
          </cell>
          <cell r="H735">
            <v>2</v>
          </cell>
          <cell r="I735">
            <v>0.1</v>
          </cell>
          <cell r="J735">
            <v>3.9</v>
          </cell>
          <cell r="K735">
            <v>6.8000000000000005E-4</v>
          </cell>
          <cell r="L735">
            <v>0.47899999999999998</v>
          </cell>
          <cell r="M735">
            <v>14</v>
          </cell>
          <cell r="N735">
            <v>420</v>
          </cell>
          <cell r="O735">
            <v>5.6000000000000001E-2</v>
          </cell>
          <cell r="P735">
            <v>0.52200000000000002</v>
          </cell>
          <cell r="Q735">
            <v>2</v>
          </cell>
        </row>
        <row r="736">
          <cell r="C736" t="str">
            <v>IET CYBER-SYSTEMS AND ROBOTICS</v>
          </cell>
          <cell r="D736" t="str">
            <v>WILEY</v>
          </cell>
          <cell r="E736">
            <v>2022</v>
          </cell>
        </row>
        <row r="737">
          <cell r="C737" t="str">
            <v>IET ELECTRIC POWER APPLICATIONS</v>
          </cell>
          <cell r="D737" t="str">
            <v>WILEY</v>
          </cell>
          <cell r="E737">
            <v>2022</v>
          </cell>
          <cell r="F737">
            <v>1.7</v>
          </cell>
          <cell r="G737">
            <v>0.44</v>
          </cell>
          <cell r="H737">
            <v>2.1</v>
          </cell>
          <cell r="I737">
            <v>0.2</v>
          </cell>
          <cell r="J737">
            <v>4.8</v>
          </cell>
          <cell r="K737">
            <v>4.3499999999999997E-3</v>
          </cell>
          <cell r="L737">
            <v>0.47899999999999998</v>
          </cell>
          <cell r="M737">
            <v>113</v>
          </cell>
          <cell r="N737">
            <v>3288</v>
          </cell>
          <cell r="O737">
            <v>8.3000000000000004E-2</v>
          </cell>
          <cell r="P737">
            <v>0.25600000000000001</v>
          </cell>
          <cell r="Q737">
            <v>3</v>
          </cell>
        </row>
        <row r="738">
          <cell r="C738" t="str">
            <v>IET ELECTRICAL SYSTEMS IN TRANSPORTATION</v>
          </cell>
          <cell r="D738" t="str">
            <v>WILEY</v>
          </cell>
          <cell r="E738">
            <v>2022</v>
          </cell>
          <cell r="F738">
            <v>2.2999999999999998</v>
          </cell>
          <cell r="G738">
            <v>0.53</v>
          </cell>
          <cell r="H738">
            <v>2.6</v>
          </cell>
          <cell r="I738">
            <v>0.2</v>
          </cell>
          <cell r="J738">
            <v>5.0999999999999996</v>
          </cell>
          <cell r="K738">
            <v>7.1000000000000002E-4</v>
          </cell>
          <cell r="L738">
            <v>0.44800000000000001</v>
          </cell>
          <cell r="M738">
            <v>22</v>
          </cell>
          <cell r="N738">
            <v>734</v>
          </cell>
          <cell r="O738">
            <v>3.5000000000000003E-2</v>
          </cell>
          <cell r="P738">
            <v>0.41299999999999998</v>
          </cell>
          <cell r="Q738">
            <v>3</v>
          </cell>
        </row>
        <row r="739">
          <cell r="C739" t="str">
            <v>IET ENERGY SYSTEMS INTEGRATION</v>
          </cell>
          <cell r="D739" t="str">
            <v>WILEY</v>
          </cell>
          <cell r="E739">
            <v>2022</v>
          </cell>
          <cell r="F739">
            <v>2.4</v>
          </cell>
          <cell r="G739">
            <v>0.42</v>
          </cell>
          <cell r="H739">
            <v>2.6</v>
          </cell>
          <cell r="I739">
            <v>0.2</v>
          </cell>
          <cell r="J739">
            <v>2.5</v>
          </cell>
          <cell r="K739">
            <v>5.1999999999999995E-4</v>
          </cell>
          <cell r="L739">
            <v>0.496</v>
          </cell>
          <cell r="M739">
            <v>34</v>
          </cell>
          <cell r="N739">
            <v>316</v>
          </cell>
          <cell r="O739">
            <v>6.7000000000000004E-2</v>
          </cell>
          <cell r="P739">
            <v>0.63200000000000001</v>
          </cell>
          <cell r="Q739">
            <v>2</v>
          </cell>
        </row>
        <row r="740">
          <cell r="C740" t="str">
            <v>IET GENERATION, TRANSMISSION &amp; DISTRIBUTION</v>
          </cell>
          <cell r="D740" t="str">
            <v>WILEY</v>
          </cell>
          <cell r="E740">
            <v>2022</v>
          </cell>
          <cell r="F740">
            <v>2.5</v>
          </cell>
          <cell r="G740">
            <v>0.6</v>
          </cell>
          <cell r="H740">
            <v>2.8</v>
          </cell>
          <cell r="I740">
            <v>0.3</v>
          </cell>
          <cell r="J740">
            <v>4.8</v>
          </cell>
          <cell r="K740">
            <v>1.366E-2</v>
          </cell>
          <cell r="L740">
            <v>0.58399999999999996</v>
          </cell>
          <cell r="M740">
            <v>349</v>
          </cell>
          <cell r="N740">
            <v>11437</v>
          </cell>
          <cell r="O740">
            <v>0.107</v>
          </cell>
          <cell r="P740">
            <v>0.44900000000000001</v>
          </cell>
          <cell r="Q740">
            <v>3</v>
          </cell>
        </row>
        <row r="741">
          <cell r="C741" t="str">
            <v>IET IMAGE PROCESSING</v>
          </cell>
          <cell r="D741" t="str">
            <v>WILEY</v>
          </cell>
          <cell r="E741">
            <v>2022</v>
          </cell>
          <cell r="F741">
            <v>2.2999999999999998</v>
          </cell>
          <cell r="G741">
            <v>0.4</v>
          </cell>
          <cell r="H741">
            <v>2.2999999999999998</v>
          </cell>
          <cell r="I741">
            <v>0.4</v>
          </cell>
          <cell r="J741">
            <v>3.3</v>
          </cell>
          <cell r="K741">
            <v>5.0800000000000003E-3</v>
          </cell>
          <cell r="L741">
            <v>0.35499999999999998</v>
          </cell>
          <cell r="M741">
            <v>327</v>
          </cell>
          <cell r="N741">
            <v>4754</v>
          </cell>
          <cell r="O741">
            <v>6.5000000000000002E-2</v>
          </cell>
          <cell r="P741">
            <v>0.41299999999999998</v>
          </cell>
          <cell r="Q741">
            <v>3</v>
          </cell>
        </row>
        <row r="742">
          <cell r="C742" t="str">
            <v>IET INFORMATION SECURITY</v>
          </cell>
          <cell r="D742" t="str">
            <v>WILEY</v>
          </cell>
          <cell r="E742">
            <v>2022</v>
          </cell>
          <cell r="F742">
            <v>1.4</v>
          </cell>
          <cell r="G742">
            <v>0.37</v>
          </cell>
          <cell r="H742">
            <v>1.4</v>
          </cell>
          <cell r="I742">
            <v>0.1</v>
          </cell>
          <cell r="J742">
            <v>5.0999999999999996</v>
          </cell>
          <cell r="K742">
            <v>8.8999999999999995E-4</v>
          </cell>
          <cell r="L742">
            <v>0.315</v>
          </cell>
          <cell r="M742">
            <v>45</v>
          </cell>
          <cell r="N742">
            <v>838</v>
          </cell>
          <cell r="O742">
            <v>5.0999999999999997E-2</v>
          </cell>
          <cell r="P742">
            <v>0.374</v>
          </cell>
          <cell r="Q742">
            <v>3</v>
          </cell>
        </row>
        <row r="743">
          <cell r="C743" t="str">
            <v>IET INTELLIGENT TRANSPORT SYSTEMS</v>
          </cell>
          <cell r="D743" t="str">
            <v>WILEY</v>
          </cell>
          <cell r="E743">
            <v>2022</v>
          </cell>
          <cell r="F743">
            <v>2.7</v>
          </cell>
          <cell r="G743">
            <v>0.6</v>
          </cell>
          <cell r="H743">
            <v>3.2</v>
          </cell>
          <cell r="I743">
            <v>0.3</v>
          </cell>
          <cell r="J743">
            <v>4.2</v>
          </cell>
          <cell r="K743">
            <v>4.2300000000000003E-3</v>
          </cell>
          <cell r="L743">
            <v>0.57499999999999996</v>
          </cell>
          <cell r="M743">
            <v>166</v>
          </cell>
          <cell r="N743">
            <v>3596</v>
          </cell>
          <cell r="O743">
            <v>7.9000000000000001E-2</v>
          </cell>
          <cell r="P743">
            <v>0.48899999999999999</v>
          </cell>
          <cell r="Q743">
            <v>3</v>
          </cell>
        </row>
        <row r="744">
          <cell r="C744" t="str">
            <v>IET MICROWAVES, ANTENNAS &amp; PROPAGATION</v>
          </cell>
          <cell r="D744" t="str">
            <v>WILEY</v>
          </cell>
          <cell r="E744">
            <v>2022</v>
          </cell>
          <cell r="F744">
            <v>1.7</v>
          </cell>
          <cell r="G744">
            <v>0.44</v>
          </cell>
          <cell r="H744">
            <v>1.8</v>
          </cell>
          <cell r="I744">
            <v>0.2</v>
          </cell>
          <cell r="J744">
            <v>5.0999999999999996</v>
          </cell>
          <cell r="K744">
            <v>5.7000000000000002E-3</v>
          </cell>
          <cell r="L744">
            <v>0.41899999999999998</v>
          </cell>
          <cell r="M744">
            <v>103</v>
          </cell>
          <cell r="N744">
            <v>4571</v>
          </cell>
          <cell r="O744">
            <v>3.5000000000000003E-2</v>
          </cell>
          <cell r="P744">
            <v>0.25600000000000001</v>
          </cell>
          <cell r="Q744">
            <v>3</v>
          </cell>
        </row>
        <row r="745">
          <cell r="C745" t="str">
            <v>IET NANOBIOTECHNOLOGY</v>
          </cell>
          <cell r="D745" t="str">
            <v>WILEY</v>
          </cell>
          <cell r="E745">
            <v>2022</v>
          </cell>
          <cell r="F745">
            <v>2.2999999999999998</v>
          </cell>
          <cell r="G745">
            <v>0.35</v>
          </cell>
          <cell r="H745">
            <v>2.5</v>
          </cell>
          <cell r="I745">
            <v>1</v>
          </cell>
          <cell r="J745">
            <v>4.7</v>
          </cell>
          <cell r="K745">
            <v>1.64E-3</v>
          </cell>
          <cell r="L745">
            <v>0.28699999999999998</v>
          </cell>
          <cell r="M745">
            <v>32</v>
          </cell>
          <cell r="N745">
            <v>2302</v>
          </cell>
          <cell r="O745">
            <v>1.6E-2</v>
          </cell>
          <cell r="P745">
            <v>0.318</v>
          </cell>
          <cell r="Q745">
            <v>3</v>
          </cell>
        </row>
        <row r="746">
          <cell r="C746" t="str">
            <v>IET NANODIELECTRICS</v>
          </cell>
          <cell r="D746" t="str">
            <v>WILEY</v>
          </cell>
          <cell r="E746">
            <v>2022</v>
          </cell>
          <cell r="F746">
            <v>2.7</v>
          </cell>
          <cell r="G746">
            <v>0.39</v>
          </cell>
          <cell r="H746">
            <v>4.0999999999999996</v>
          </cell>
          <cell r="I746">
            <v>0.9</v>
          </cell>
          <cell r="J746">
            <v>3.6</v>
          </cell>
          <cell r="K746">
            <v>4.8999999999999998E-4</v>
          </cell>
          <cell r="L746">
            <v>0.67500000000000004</v>
          </cell>
          <cell r="M746">
            <v>8</v>
          </cell>
          <cell r="N746">
            <v>355</v>
          </cell>
          <cell r="O746">
            <v>4.5999999999999999E-2</v>
          </cell>
          <cell r="P746">
            <v>0.71099999999999997</v>
          </cell>
          <cell r="Q746">
            <v>2</v>
          </cell>
        </row>
        <row r="747">
          <cell r="C747" t="str">
            <v>IET NETWORKS</v>
          </cell>
          <cell r="D747" t="str">
            <v>WILEY</v>
          </cell>
          <cell r="E747">
            <v>2022</v>
          </cell>
          <cell r="F747">
            <v>1.4</v>
          </cell>
          <cell r="G747">
            <v>0.47</v>
          </cell>
          <cell r="H747">
            <v>1.8</v>
          </cell>
          <cell r="I747">
            <v>0.2</v>
          </cell>
          <cell r="J747">
            <v>4.0999999999999996</v>
          </cell>
          <cell r="K747">
            <v>4.2000000000000002E-4</v>
          </cell>
          <cell r="L747">
            <v>0.23499999999999999</v>
          </cell>
          <cell r="M747">
            <v>42</v>
          </cell>
          <cell r="N747">
            <v>504</v>
          </cell>
          <cell r="O747">
            <v>8.9999999999999993E-3</v>
          </cell>
          <cell r="P747">
            <v>0.5</v>
          </cell>
          <cell r="Q747">
            <v>2</v>
          </cell>
        </row>
        <row r="748">
          <cell r="C748" t="str">
            <v>IET OPTOELECTRONICS</v>
          </cell>
          <cell r="D748" t="str">
            <v>WILEY</v>
          </cell>
          <cell r="E748">
            <v>2022</v>
          </cell>
          <cell r="F748">
            <v>1.6</v>
          </cell>
          <cell r="G748">
            <v>0.42</v>
          </cell>
          <cell r="H748">
            <v>1.7</v>
          </cell>
          <cell r="I748">
            <v>0.5</v>
          </cell>
          <cell r="J748">
            <v>4.4000000000000004</v>
          </cell>
          <cell r="K748">
            <v>6.3000000000000003E-4</v>
          </cell>
          <cell r="L748">
            <v>0.29099999999999998</v>
          </cell>
          <cell r="M748">
            <v>24</v>
          </cell>
          <cell r="N748">
            <v>646</v>
          </cell>
          <cell r="O748">
            <v>6.0000000000000001E-3</v>
          </cell>
          <cell r="P748">
            <v>0.22700000000000001</v>
          </cell>
          <cell r="Q748">
            <v>4</v>
          </cell>
        </row>
        <row r="749">
          <cell r="C749" t="str">
            <v>IET POWER ELECTRONICS</v>
          </cell>
          <cell r="D749" t="str">
            <v>WILEY</v>
          </cell>
          <cell r="E749">
            <v>2022</v>
          </cell>
          <cell r="F749">
            <v>2</v>
          </cell>
          <cell r="G749">
            <v>0.52</v>
          </cell>
          <cell r="H749">
            <v>2.2999999999999998</v>
          </cell>
          <cell r="I749">
            <v>0.3</v>
          </cell>
          <cell r="J749">
            <v>5.0999999999999996</v>
          </cell>
          <cell r="K749">
            <v>7.6499999999999997E-3</v>
          </cell>
          <cell r="L749">
            <v>0.53200000000000003</v>
          </cell>
          <cell r="M749">
            <v>198</v>
          </cell>
          <cell r="N749">
            <v>6567</v>
          </cell>
          <cell r="O749">
            <v>0.114</v>
          </cell>
          <cell r="P749">
            <v>0.32200000000000001</v>
          </cell>
          <cell r="Q749">
            <v>3</v>
          </cell>
        </row>
        <row r="750">
          <cell r="C750" t="str">
            <v>IET QUANTUM COMMUNICATION</v>
          </cell>
          <cell r="D750" t="str">
            <v>WILEY</v>
          </cell>
          <cell r="E750">
            <v>2022</v>
          </cell>
        </row>
        <row r="751">
          <cell r="C751" t="str">
            <v>IET RADAR, SONAR &amp; NAVIGATION</v>
          </cell>
          <cell r="D751" t="str">
            <v>WILEY</v>
          </cell>
          <cell r="E751">
            <v>2022</v>
          </cell>
          <cell r="F751">
            <v>1.7</v>
          </cell>
          <cell r="G751">
            <v>0.4</v>
          </cell>
          <cell r="H751">
            <v>1.8</v>
          </cell>
          <cell r="I751">
            <v>0.3</v>
          </cell>
          <cell r="J751">
            <v>5.3</v>
          </cell>
          <cell r="K751">
            <v>3.4399999999999999E-3</v>
          </cell>
          <cell r="L751">
            <v>0.36499999999999999</v>
          </cell>
          <cell r="M751">
            <v>148</v>
          </cell>
          <cell r="N751">
            <v>3483</v>
          </cell>
          <cell r="O751">
            <v>9.2999999999999999E-2</v>
          </cell>
          <cell r="P751">
            <v>0.25600000000000001</v>
          </cell>
          <cell r="Q751">
            <v>3</v>
          </cell>
        </row>
        <row r="752">
          <cell r="C752" t="str">
            <v>IET RENEWABLE POWER GENERATION</v>
          </cell>
          <cell r="D752" t="str">
            <v>WILEY</v>
          </cell>
          <cell r="E752">
            <v>2022</v>
          </cell>
          <cell r="F752">
            <v>2.6</v>
          </cell>
          <cell r="G752">
            <v>0.52</v>
          </cell>
          <cell r="H752">
            <v>3.2</v>
          </cell>
          <cell r="I752">
            <v>0.7</v>
          </cell>
          <cell r="J752">
            <v>4.3</v>
          </cell>
          <cell r="K752">
            <v>8.0999999999999996E-3</v>
          </cell>
          <cell r="L752">
            <v>0.58899999999999997</v>
          </cell>
          <cell r="M752">
            <v>273</v>
          </cell>
          <cell r="N752">
            <v>7246</v>
          </cell>
          <cell r="O752">
            <v>0.10199999999999999</v>
          </cell>
          <cell r="P752">
            <v>0.47499999999999998</v>
          </cell>
          <cell r="Q752">
            <v>3</v>
          </cell>
        </row>
        <row r="753">
          <cell r="C753" t="str">
            <v>IET SCIENCE, MEASUREMENT &amp; TECHNOLOGY</v>
          </cell>
          <cell r="D753" t="str">
            <v>WILEY</v>
          </cell>
          <cell r="E753">
            <v>2022</v>
          </cell>
          <cell r="F753">
            <v>1.4</v>
          </cell>
          <cell r="G753">
            <v>0.37</v>
          </cell>
          <cell r="H753">
            <v>1.6</v>
          </cell>
          <cell r="I753">
            <v>0.2</v>
          </cell>
          <cell r="J753">
            <v>5.0999999999999996</v>
          </cell>
          <cell r="K753">
            <v>1.83E-3</v>
          </cell>
          <cell r="L753">
            <v>0.29399999999999998</v>
          </cell>
          <cell r="M753">
            <v>38</v>
          </cell>
          <cell r="N753">
            <v>1820</v>
          </cell>
          <cell r="O753">
            <v>3.4000000000000002E-2</v>
          </cell>
          <cell r="P753">
            <v>0.18</v>
          </cell>
          <cell r="Q753">
            <v>4</v>
          </cell>
        </row>
        <row r="754">
          <cell r="C754" t="str">
            <v>IET SIGNAL PROCESSING</v>
          </cell>
          <cell r="D754" t="str">
            <v>WILEY</v>
          </cell>
          <cell r="E754">
            <v>2022</v>
          </cell>
          <cell r="F754">
            <v>1.7</v>
          </cell>
          <cell r="G754">
            <v>0.37</v>
          </cell>
          <cell r="H754">
            <v>1.6</v>
          </cell>
          <cell r="I754">
            <v>0.2</v>
          </cell>
          <cell r="J754">
            <v>5.4</v>
          </cell>
          <cell r="K754">
            <v>1.5399999999999999E-3</v>
          </cell>
          <cell r="L754">
            <v>0.33200000000000002</v>
          </cell>
          <cell r="M754">
            <v>81</v>
          </cell>
          <cell r="N754">
            <v>1460</v>
          </cell>
          <cell r="O754">
            <v>2.9000000000000001E-2</v>
          </cell>
          <cell r="P754">
            <v>0.25600000000000001</v>
          </cell>
          <cell r="Q754">
            <v>3</v>
          </cell>
        </row>
        <row r="755">
          <cell r="C755" t="str">
            <v>IET SMART CITIES</v>
          </cell>
          <cell r="D755" t="str">
            <v>WILEY</v>
          </cell>
          <cell r="E755">
            <v>2022</v>
          </cell>
          <cell r="F755">
            <v>3.1</v>
          </cell>
          <cell r="G755">
            <v>0.59</v>
          </cell>
          <cell r="H755">
            <v>3.1</v>
          </cell>
          <cell r="I755">
            <v>0.4</v>
          </cell>
          <cell r="J755">
            <v>2.4</v>
          </cell>
          <cell r="K755">
            <v>1.9000000000000001E-4</v>
          </cell>
          <cell r="L755">
            <v>0.46</v>
          </cell>
          <cell r="M755">
            <v>25</v>
          </cell>
          <cell r="N755">
            <v>157</v>
          </cell>
          <cell r="O755">
            <v>0.05</v>
          </cell>
          <cell r="P755">
            <v>0.82599999999999996</v>
          </cell>
          <cell r="Q755">
            <v>1</v>
          </cell>
        </row>
        <row r="756">
          <cell r="C756" t="str">
            <v>IET SMART GRID</v>
          </cell>
          <cell r="D756" t="str">
            <v>WILEY</v>
          </cell>
          <cell r="E756">
            <v>2022</v>
          </cell>
          <cell r="F756">
            <v>2.2999999999999998</v>
          </cell>
          <cell r="G756">
            <v>0.56999999999999995</v>
          </cell>
          <cell r="H756">
            <v>2.7</v>
          </cell>
          <cell r="I756">
            <v>0.6</v>
          </cell>
          <cell r="J756">
            <v>2.8</v>
          </cell>
          <cell r="K756">
            <v>1.2199999999999999E-3</v>
          </cell>
          <cell r="L756">
            <v>0.59799999999999998</v>
          </cell>
          <cell r="M756">
            <v>40</v>
          </cell>
          <cell r="N756">
            <v>639</v>
          </cell>
          <cell r="O756">
            <v>3.9E-2</v>
          </cell>
          <cell r="P756">
            <v>0.60499999999999998</v>
          </cell>
          <cell r="Q756">
            <v>2</v>
          </cell>
        </row>
        <row r="757">
          <cell r="C757" t="str">
            <v>IET SOFTWARE</v>
          </cell>
          <cell r="D757" t="str">
            <v>WILEY</v>
          </cell>
          <cell r="E757">
            <v>2022</v>
          </cell>
          <cell r="F757">
            <v>1.6</v>
          </cell>
          <cell r="G757">
            <v>0.35</v>
          </cell>
          <cell r="H757">
            <v>1.7</v>
          </cell>
          <cell r="I757">
            <v>0.2</v>
          </cell>
          <cell r="J757">
            <v>4.4000000000000004</v>
          </cell>
          <cell r="K757">
            <v>6.8999999999999997E-4</v>
          </cell>
          <cell r="L757">
            <v>0.28599999999999998</v>
          </cell>
          <cell r="M757">
            <v>31</v>
          </cell>
          <cell r="N757">
            <v>685</v>
          </cell>
          <cell r="O757">
            <v>3.9E-2</v>
          </cell>
          <cell r="P757">
            <v>0.31900000000000001</v>
          </cell>
          <cell r="Q757">
            <v>3</v>
          </cell>
        </row>
        <row r="758">
          <cell r="C758" t="str">
            <v>IET SYSTEMS BIOLOGY</v>
          </cell>
          <cell r="D758" t="str">
            <v>WILEY</v>
          </cell>
          <cell r="E758">
            <v>2022</v>
          </cell>
          <cell r="F758">
            <v>2.2999999999999998</v>
          </cell>
          <cell r="G758">
            <v>0.37</v>
          </cell>
          <cell r="H758">
            <v>1.6</v>
          </cell>
          <cell r="I758">
            <v>0.4</v>
          </cell>
          <cell r="J758">
            <v>6.8</v>
          </cell>
          <cell r="K758">
            <v>3.6000000000000002E-4</v>
          </cell>
          <cell r="L758">
            <v>0.253</v>
          </cell>
          <cell r="M758">
            <v>14</v>
          </cell>
          <cell r="N758">
            <v>580</v>
          </cell>
          <cell r="O758">
            <v>4.2000000000000003E-2</v>
          </cell>
          <cell r="P758">
            <v>0.53600000000000003</v>
          </cell>
          <cell r="Q758">
            <v>2</v>
          </cell>
        </row>
        <row r="759">
          <cell r="C759" t="str">
            <v>IET WIRELESS SENSOR SYSTEMS</v>
          </cell>
          <cell r="D759" t="str">
            <v>WILEY</v>
          </cell>
          <cell r="E759">
            <v>2022</v>
          </cell>
          <cell r="F759">
            <v>1.9</v>
          </cell>
          <cell r="G759">
            <v>0.39</v>
          </cell>
          <cell r="H759">
            <v>2.1</v>
          </cell>
          <cell r="I759">
            <v>0.5</v>
          </cell>
          <cell r="J759">
            <v>4.4000000000000004</v>
          </cell>
          <cell r="K759">
            <v>4.6999999999999999E-4</v>
          </cell>
          <cell r="L759">
            <v>0.309</v>
          </cell>
          <cell r="M759">
            <v>12</v>
          </cell>
          <cell r="N759">
            <v>534</v>
          </cell>
          <cell r="O759">
            <v>1.7999999999999999E-2</v>
          </cell>
          <cell r="P759">
            <v>0.44400000000000001</v>
          </cell>
          <cell r="Q759">
            <v>3</v>
          </cell>
        </row>
        <row r="760">
          <cell r="C760" t="str">
            <v>IJU CASE REPORTS</v>
          </cell>
          <cell r="D760" t="str">
            <v>WILEY</v>
          </cell>
          <cell r="E760">
            <v>2022</v>
          </cell>
        </row>
        <row r="761">
          <cell r="C761" t="str">
            <v>IMETA</v>
          </cell>
          <cell r="D761" t="str">
            <v>WILEY</v>
          </cell>
          <cell r="E761">
            <v>2022</v>
          </cell>
        </row>
        <row r="762">
          <cell r="C762" t="str">
            <v>IMMUNITY, INFLAMMATION AND DISEASE</v>
          </cell>
          <cell r="D762" t="str">
            <v>WILEY</v>
          </cell>
          <cell r="E762">
            <v>2022</v>
          </cell>
          <cell r="F762">
            <v>3.2</v>
          </cell>
          <cell r="G762">
            <v>0.46</v>
          </cell>
          <cell r="H762">
            <v>3</v>
          </cell>
          <cell r="I762">
            <v>0.8</v>
          </cell>
          <cell r="J762">
            <v>2.2000000000000002</v>
          </cell>
          <cell r="K762">
            <v>2.16E-3</v>
          </cell>
          <cell r="L762">
            <v>0.61899999999999999</v>
          </cell>
          <cell r="M762">
            <v>133</v>
          </cell>
          <cell r="N762">
            <v>1508</v>
          </cell>
          <cell r="O762">
            <v>1.7000000000000001E-2</v>
          </cell>
          <cell r="P762">
            <v>0.32</v>
          </cell>
          <cell r="Q762">
            <v>3</v>
          </cell>
        </row>
        <row r="763">
          <cell r="C763" t="str">
            <v>IMMUNOLOGICAL REVIEWS</v>
          </cell>
          <cell r="D763" t="str">
            <v>WILEY</v>
          </cell>
          <cell r="E763">
            <v>2022</v>
          </cell>
          <cell r="F763">
            <v>8.6999999999999993</v>
          </cell>
          <cell r="G763">
            <v>0.85</v>
          </cell>
          <cell r="H763">
            <v>14.2</v>
          </cell>
          <cell r="I763">
            <v>2.2000000000000002</v>
          </cell>
          <cell r="J763">
            <v>8.6</v>
          </cell>
          <cell r="K763">
            <v>1.6109999999999999E-2</v>
          </cell>
          <cell r="L763">
            <v>4.0220000000000002</v>
          </cell>
          <cell r="M763">
            <v>103</v>
          </cell>
          <cell r="N763">
            <v>19832</v>
          </cell>
          <cell r="O763">
            <v>0.01</v>
          </cell>
          <cell r="P763">
            <v>0.84199999999999997</v>
          </cell>
          <cell r="Q763">
            <v>1</v>
          </cell>
        </row>
        <row r="764">
          <cell r="C764" t="str">
            <v>IMMUNOLOGY</v>
          </cell>
          <cell r="D764" t="str">
            <v>WILEY</v>
          </cell>
          <cell r="E764">
            <v>2022</v>
          </cell>
          <cell r="F764">
            <v>6.4</v>
          </cell>
          <cell r="G764">
            <v>0.76</v>
          </cell>
          <cell r="H764">
            <v>7</v>
          </cell>
          <cell r="I764">
            <v>1.5</v>
          </cell>
          <cell r="J764">
            <v>10</v>
          </cell>
          <cell r="K764">
            <v>9.4599999999999997E-3</v>
          </cell>
          <cell r="L764">
            <v>1.653</v>
          </cell>
          <cell r="M764">
            <v>149</v>
          </cell>
          <cell r="N764">
            <v>14304</v>
          </cell>
          <cell r="O764">
            <v>8.9999999999999993E-3</v>
          </cell>
          <cell r="P764">
            <v>0.73599999999999999</v>
          </cell>
          <cell r="Q764">
            <v>2</v>
          </cell>
        </row>
        <row r="765">
          <cell r="C765" t="str">
            <v>IMMUNOLOGY &amp; CELL BIOLOGY</v>
          </cell>
          <cell r="D765" t="str">
            <v>WILEY</v>
          </cell>
          <cell r="E765">
            <v>2022</v>
          </cell>
          <cell r="F765">
            <v>4</v>
          </cell>
          <cell r="G765">
            <v>0.61</v>
          </cell>
          <cell r="H765">
            <v>4.5</v>
          </cell>
          <cell r="I765">
            <v>0.8</v>
          </cell>
          <cell r="J765">
            <v>8.5</v>
          </cell>
          <cell r="K765">
            <v>4.2900000000000004E-3</v>
          </cell>
          <cell r="L765">
            <v>1.1830000000000001</v>
          </cell>
          <cell r="M765">
            <v>53</v>
          </cell>
          <cell r="N765">
            <v>5382</v>
          </cell>
          <cell r="O765">
            <v>2.8000000000000001E-2</v>
          </cell>
          <cell r="P765">
            <v>0.45800000000000002</v>
          </cell>
          <cell r="Q765">
            <v>3</v>
          </cell>
        </row>
        <row r="766">
          <cell r="C766" t="str">
            <v>IN PRACTICE</v>
          </cell>
          <cell r="D766" t="str">
            <v>WILEY</v>
          </cell>
          <cell r="E766">
            <v>2022</v>
          </cell>
          <cell r="F766">
            <v>0.3</v>
          </cell>
          <cell r="G766">
            <v>0.19</v>
          </cell>
          <cell r="H766">
            <v>0.4</v>
          </cell>
          <cell r="I766">
            <v>0.2</v>
          </cell>
          <cell r="J766">
            <v>12.4</v>
          </cell>
          <cell r="K766">
            <v>1.8000000000000001E-4</v>
          </cell>
          <cell r="L766">
            <v>7.0999999999999994E-2</v>
          </cell>
          <cell r="M766">
            <v>64</v>
          </cell>
          <cell r="N766">
            <v>606</v>
          </cell>
          <cell r="O766">
            <v>7.6999999999999999E-2</v>
          </cell>
          <cell r="P766">
            <v>8.6999999999999994E-2</v>
          </cell>
          <cell r="Q766">
            <v>4</v>
          </cell>
        </row>
        <row r="767">
          <cell r="C767" t="str">
            <v>INDOOR AIR</v>
          </cell>
          <cell r="D767" t="str">
            <v>WILEY</v>
          </cell>
          <cell r="E767">
            <v>2022</v>
          </cell>
          <cell r="F767">
            <v>5.8</v>
          </cell>
          <cell r="G767">
            <v>0.98</v>
          </cell>
          <cell r="H767">
            <v>6.3</v>
          </cell>
          <cell r="I767">
            <v>1.1000000000000001</v>
          </cell>
          <cell r="J767">
            <v>7.5</v>
          </cell>
          <cell r="K767">
            <v>7.0200000000000002E-3</v>
          </cell>
          <cell r="L767">
            <v>1.3440000000000001</v>
          </cell>
          <cell r="M767">
            <v>173</v>
          </cell>
          <cell r="N767">
            <v>9226</v>
          </cell>
          <cell r="O767">
            <v>0.107</v>
          </cell>
          <cell r="P767">
            <v>0.83799999999999997</v>
          </cell>
          <cell r="Q767">
            <v>1</v>
          </cell>
        </row>
        <row r="768">
          <cell r="C768" t="str">
            <v>INDUSTRIAL RELATIONS</v>
          </cell>
          <cell r="D768" t="str">
            <v>WILEY</v>
          </cell>
          <cell r="E768">
            <v>2022</v>
          </cell>
          <cell r="F768">
            <v>2.2999999999999998</v>
          </cell>
          <cell r="G768">
            <v>0.83</v>
          </cell>
          <cell r="H768">
            <v>2</v>
          </cell>
          <cell r="I768">
            <v>1.2</v>
          </cell>
          <cell r="J768">
            <v>13.5</v>
          </cell>
          <cell r="K768">
            <v>8.8999999999999995E-4</v>
          </cell>
          <cell r="L768">
            <v>0.995</v>
          </cell>
          <cell r="M768">
            <v>16</v>
          </cell>
          <cell r="N768">
            <v>1233</v>
          </cell>
          <cell r="O768">
            <v>8.8999999999999996E-2</v>
          </cell>
          <cell r="P768">
            <v>0.38300000000000001</v>
          </cell>
          <cell r="Q768">
            <v>3</v>
          </cell>
        </row>
        <row r="769">
          <cell r="C769" t="str">
            <v>INDUSTRIAL RELATIONS JOURNAL</v>
          </cell>
          <cell r="D769" t="str">
            <v>WILEY</v>
          </cell>
          <cell r="E769">
            <v>2022</v>
          </cell>
          <cell r="F769">
            <v>1.4</v>
          </cell>
          <cell r="G769">
            <v>0.64</v>
          </cell>
          <cell r="H769">
            <v>1.5</v>
          </cell>
          <cell r="I769">
            <v>0.3</v>
          </cell>
          <cell r="J769">
            <v>10.6</v>
          </cell>
          <cell r="K769">
            <v>6.9999999999999999E-4</v>
          </cell>
          <cell r="L769">
            <v>0.51700000000000002</v>
          </cell>
          <cell r="M769">
            <v>28</v>
          </cell>
          <cell r="N769">
            <v>714</v>
          </cell>
          <cell r="O769">
            <v>0.13100000000000001</v>
          </cell>
          <cell r="P769">
            <v>0.81</v>
          </cell>
          <cell r="Q769">
            <v>1</v>
          </cell>
        </row>
        <row r="770">
          <cell r="C770" t="str">
            <v>INFANCY</v>
          </cell>
          <cell r="D770" t="str">
            <v>WILEY</v>
          </cell>
          <cell r="E770">
            <v>2022</v>
          </cell>
          <cell r="F770">
            <v>2.6</v>
          </cell>
          <cell r="G770">
            <v>0.71</v>
          </cell>
          <cell r="H770">
            <v>2.7</v>
          </cell>
          <cell r="I770">
            <v>0.5</v>
          </cell>
          <cell r="J770">
            <v>9.9</v>
          </cell>
          <cell r="K770">
            <v>2.2100000000000002E-3</v>
          </cell>
          <cell r="L770">
            <v>0.96199999999999997</v>
          </cell>
          <cell r="M770">
            <v>70</v>
          </cell>
          <cell r="N770">
            <v>2504</v>
          </cell>
          <cell r="O770">
            <v>8.4000000000000005E-2</v>
          </cell>
          <cell r="P770">
            <v>0.53900000000000003</v>
          </cell>
          <cell r="Q770">
            <v>2</v>
          </cell>
        </row>
        <row r="771">
          <cell r="C771" t="str">
            <v>INFANT AND CHILD DEVELOPMENT</v>
          </cell>
          <cell r="D771" t="str">
            <v>WILEY</v>
          </cell>
          <cell r="E771">
            <v>2022</v>
          </cell>
          <cell r="F771">
            <v>2.2000000000000002</v>
          </cell>
          <cell r="G771">
            <v>0.52</v>
          </cell>
          <cell r="H771">
            <v>2.2999999999999998</v>
          </cell>
          <cell r="I771">
            <v>1</v>
          </cell>
          <cell r="J771">
            <v>9.4</v>
          </cell>
          <cell r="K771">
            <v>1.82E-3</v>
          </cell>
          <cell r="L771">
            <v>0.76300000000000001</v>
          </cell>
          <cell r="M771">
            <v>60</v>
          </cell>
          <cell r="N771">
            <v>2117</v>
          </cell>
          <cell r="O771">
            <v>8.7999999999999995E-2</v>
          </cell>
          <cell r="P771">
            <v>0.38300000000000001</v>
          </cell>
          <cell r="Q771">
            <v>3</v>
          </cell>
        </row>
        <row r="772">
          <cell r="C772" t="str">
            <v>INFANT MENTAL HEALTH JOURNAL</v>
          </cell>
          <cell r="D772" t="str">
            <v>WILEY</v>
          </cell>
          <cell r="E772">
            <v>2022</v>
          </cell>
          <cell r="F772">
            <v>2.4</v>
          </cell>
          <cell r="G772">
            <v>0.64</v>
          </cell>
          <cell r="H772">
            <v>2.6</v>
          </cell>
          <cell r="I772">
            <v>0.4</v>
          </cell>
          <cell r="J772">
            <v>9.9</v>
          </cell>
          <cell r="K772">
            <v>1.7600000000000001E-3</v>
          </cell>
          <cell r="L772">
            <v>0.68899999999999995</v>
          </cell>
          <cell r="M772">
            <v>63</v>
          </cell>
          <cell r="N772">
            <v>2788</v>
          </cell>
          <cell r="O772">
            <v>0.115</v>
          </cell>
          <cell r="P772">
            <v>0.44800000000000001</v>
          </cell>
          <cell r="Q772">
            <v>3</v>
          </cell>
        </row>
        <row r="773">
          <cell r="C773" t="str">
            <v>INFECTIOUS DISEASES IN OBSTETRICS AND GYNECOLOGY</v>
          </cell>
          <cell r="D773" t="str">
            <v>WILEY</v>
          </cell>
          <cell r="E773">
            <v>2022</v>
          </cell>
        </row>
        <row r="774">
          <cell r="C774" t="str">
            <v>INFLUENZA AND OTHER RESPIRATORY VIRUSES</v>
          </cell>
          <cell r="D774" t="str">
            <v>WILEY</v>
          </cell>
          <cell r="E774">
            <v>2022</v>
          </cell>
          <cell r="F774">
            <v>4.4000000000000004</v>
          </cell>
          <cell r="G774">
            <v>0.75</v>
          </cell>
          <cell r="H774">
            <v>4.0999999999999996</v>
          </cell>
          <cell r="I774">
            <v>0.9</v>
          </cell>
          <cell r="J774">
            <v>5.0999999999999996</v>
          </cell>
          <cell r="K774">
            <v>6.3099999999999996E-3</v>
          </cell>
          <cell r="L774">
            <v>1.6</v>
          </cell>
          <cell r="M774">
            <v>118</v>
          </cell>
          <cell r="N774">
            <v>3445</v>
          </cell>
          <cell r="O774">
            <v>4.3999999999999997E-2</v>
          </cell>
          <cell r="P774">
            <v>0.58899999999999997</v>
          </cell>
          <cell r="Q774">
            <v>2</v>
          </cell>
        </row>
        <row r="775">
          <cell r="C775" t="str">
            <v>INFOMAT</v>
          </cell>
          <cell r="D775" t="str">
            <v>WILEY</v>
          </cell>
          <cell r="E775">
            <v>2022</v>
          </cell>
          <cell r="F775">
            <v>22.7</v>
          </cell>
          <cell r="G775">
            <v>2.36</v>
          </cell>
          <cell r="H775">
            <v>22.7</v>
          </cell>
          <cell r="I775">
            <v>5.5</v>
          </cell>
          <cell r="J775">
            <v>2.2000000000000002</v>
          </cell>
          <cell r="K775">
            <v>8.2400000000000008E-3</v>
          </cell>
          <cell r="L775">
            <v>4.5999999999999996</v>
          </cell>
          <cell r="M775">
            <v>86</v>
          </cell>
          <cell r="N775">
            <v>5107</v>
          </cell>
          <cell r="O775">
            <v>2.9000000000000001E-2</v>
          </cell>
          <cell r="P775">
            <v>0.96699999999999997</v>
          </cell>
          <cell r="Q775">
            <v>1</v>
          </cell>
        </row>
        <row r="776">
          <cell r="C776" t="str">
            <v>INFORMATION DISPLAY</v>
          </cell>
          <cell r="D776" t="str">
            <v>WILEY</v>
          </cell>
          <cell r="E776">
            <v>2022</v>
          </cell>
        </row>
        <row r="777">
          <cell r="C777" t="str">
            <v>INFORMATION SYSTEMS JOURNAL</v>
          </cell>
          <cell r="D777" t="str">
            <v>WILEY</v>
          </cell>
          <cell r="E777">
            <v>2022</v>
          </cell>
          <cell r="F777">
            <v>6.4</v>
          </cell>
          <cell r="G777">
            <v>1.94</v>
          </cell>
          <cell r="H777">
            <v>8.9</v>
          </cell>
          <cell r="I777">
            <v>1.2</v>
          </cell>
          <cell r="J777">
            <v>6.5</v>
          </cell>
          <cell r="K777">
            <v>3.5699999999999998E-3</v>
          </cell>
          <cell r="L777">
            <v>2.0209999999999999</v>
          </cell>
          <cell r="M777">
            <v>34</v>
          </cell>
          <cell r="N777">
            <v>3865</v>
          </cell>
          <cell r="O777">
            <v>8.6999999999999994E-2</v>
          </cell>
          <cell r="P777">
            <v>0.83899999999999997</v>
          </cell>
          <cell r="Q777">
            <v>1</v>
          </cell>
        </row>
        <row r="778">
          <cell r="C778" t="str">
            <v>INSECT CONSERVATION AND DIVERSITY</v>
          </cell>
          <cell r="D778" t="str">
            <v>WILEY</v>
          </cell>
          <cell r="E778">
            <v>2022</v>
          </cell>
          <cell r="F778">
            <v>3.5</v>
          </cell>
          <cell r="G778">
            <v>1.27</v>
          </cell>
          <cell r="H778">
            <v>3.2</v>
          </cell>
          <cell r="I778">
            <v>0.6</v>
          </cell>
          <cell r="J778">
            <v>5.6</v>
          </cell>
          <cell r="K778">
            <v>2.2899999999999999E-3</v>
          </cell>
          <cell r="L778">
            <v>0.85899999999999999</v>
          </cell>
          <cell r="M778">
            <v>57</v>
          </cell>
          <cell r="N778">
            <v>1923</v>
          </cell>
          <cell r="O778">
            <v>6.5000000000000002E-2</v>
          </cell>
          <cell r="P778">
            <v>0.875</v>
          </cell>
          <cell r="Q778">
            <v>1</v>
          </cell>
        </row>
        <row r="779">
          <cell r="C779" t="str">
            <v>INSECT MOLECULAR BIOLOGY</v>
          </cell>
          <cell r="D779" t="str">
            <v>WILEY</v>
          </cell>
          <cell r="E779">
            <v>2022</v>
          </cell>
          <cell r="F779">
            <v>2.6</v>
          </cell>
          <cell r="G779">
            <v>0.85</v>
          </cell>
          <cell r="H779">
            <v>2.9</v>
          </cell>
          <cell r="I779">
            <v>0.4</v>
          </cell>
          <cell r="J779">
            <v>12.1</v>
          </cell>
          <cell r="K779">
            <v>1.83E-3</v>
          </cell>
          <cell r="L779">
            <v>0.627</v>
          </cell>
          <cell r="M779">
            <v>61</v>
          </cell>
          <cell r="N779">
            <v>3767</v>
          </cell>
          <cell r="O779">
            <v>0.04</v>
          </cell>
          <cell r="P779">
            <v>0.82499999999999996</v>
          </cell>
          <cell r="Q779">
            <v>1</v>
          </cell>
        </row>
        <row r="780">
          <cell r="C780" t="str">
            <v>INSECT SCIENCE</v>
          </cell>
          <cell r="D780" t="str">
            <v>WILEY</v>
          </cell>
          <cell r="E780">
            <v>2022</v>
          </cell>
          <cell r="F780">
            <v>4</v>
          </cell>
          <cell r="G780">
            <v>1.62</v>
          </cell>
          <cell r="H780">
            <v>3.6</v>
          </cell>
          <cell r="I780">
            <v>0.6</v>
          </cell>
          <cell r="J780">
            <v>5</v>
          </cell>
          <cell r="K780">
            <v>3.81E-3</v>
          </cell>
          <cell r="L780">
            <v>0.72299999999999998</v>
          </cell>
          <cell r="M780">
            <v>132</v>
          </cell>
          <cell r="N780">
            <v>3913</v>
          </cell>
          <cell r="O780">
            <v>4.5999999999999999E-2</v>
          </cell>
          <cell r="P780">
            <v>0.89500000000000002</v>
          </cell>
          <cell r="Q780">
            <v>1</v>
          </cell>
        </row>
        <row r="781">
          <cell r="C781" t="str">
            <v>INTEGRATED ENVIRONMENTAL ASSESSMENT AND MANAGEMENT</v>
          </cell>
          <cell r="D781" t="str">
            <v>WILEY</v>
          </cell>
          <cell r="E781">
            <v>2022</v>
          </cell>
          <cell r="F781">
            <v>3.1</v>
          </cell>
          <cell r="G781">
            <v>0.57999999999999996</v>
          </cell>
          <cell r="H781">
            <v>3.7</v>
          </cell>
          <cell r="I781">
            <v>0.9</v>
          </cell>
          <cell r="J781">
            <v>5.9</v>
          </cell>
          <cell r="K781">
            <v>2.8700000000000002E-3</v>
          </cell>
          <cell r="L781">
            <v>0.63700000000000001</v>
          </cell>
          <cell r="M781">
            <v>120</v>
          </cell>
          <cell r="N781">
            <v>3792</v>
          </cell>
          <cell r="O781">
            <v>6.3E-2</v>
          </cell>
          <cell r="P781">
            <v>0.51600000000000001</v>
          </cell>
          <cell r="Q781">
            <v>2</v>
          </cell>
        </row>
        <row r="782">
          <cell r="C782" t="str">
            <v>INTEGRATIVE ZOOLOGY</v>
          </cell>
          <cell r="D782" t="str">
            <v>WILEY</v>
          </cell>
          <cell r="E782">
            <v>2022</v>
          </cell>
          <cell r="F782">
            <v>3.3</v>
          </cell>
          <cell r="G782">
            <v>1.43</v>
          </cell>
          <cell r="H782">
            <v>2.9</v>
          </cell>
          <cell r="I782">
            <v>1</v>
          </cell>
          <cell r="J782">
            <v>4.7</v>
          </cell>
          <cell r="K782">
            <v>1.8799999999999999E-3</v>
          </cell>
          <cell r="L782">
            <v>0.629</v>
          </cell>
          <cell r="M782">
            <v>68</v>
          </cell>
          <cell r="N782">
            <v>1835</v>
          </cell>
          <cell r="O782">
            <v>0.11700000000000001</v>
          </cell>
          <cell r="P782">
            <v>0.95199999999999996</v>
          </cell>
          <cell r="Q782">
            <v>1</v>
          </cell>
        </row>
        <row r="783">
          <cell r="C783" t="str">
            <v>INTELLIGENT SYSTEMS IN ACCOUNTING, FINANCE AND MANAGEMENT</v>
          </cell>
          <cell r="D783" t="str">
            <v>WILEY</v>
          </cell>
          <cell r="E783">
            <v>2022</v>
          </cell>
          <cell r="F783">
            <v>2.9</v>
          </cell>
          <cell r="G783">
            <v>0.9</v>
          </cell>
          <cell r="H783">
            <v>4.2</v>
          </cell>
          <cell r="I783">
            <v>0.7</v>
          </cell>
          <cell r="J783">
            <v>4.9000000000000004</v>
          </cell>
          <cell r="K783">
            <v>3.6999999999999999E-4</v>
          </cell>
          <cell r="L783">
            <v>0.61699999999999999</v>
          </cell>
          <cell r="M783">
            <v>18</v>
          </cell>
          <cell r="N783">
            <v>507</v>
          </cell>
          <cell r="O783">
            <v>0.106</v>
          </cell>
          <cell r="P783">
            <v>0.873</v>
          </cell>
          <cell r="Q783">
            <v>1</v>
          </cell>
        </row>
        <row r="784">
          <cell r="C784" t="str">
            <v>INTERDISCIPLINARY PERSPECTIVES ON INFECTIOUS DISEASES</v>
          </cell>
          <cell r="D784" t="str">
            <v>WILEY</v>
          </cell>
          <cell r="E784">
            <v>2022</v>
          </cell>
        </row>
        <row r="785">
          <cell r="C785" t="str">
            <v>INTERNAL MEDICINE JOURNAL</v>
          </cell>
          <cell r="D785" t="str">
            <v>WILEY</v>
          </cell>
          <cell r="E785">
            <v>2022</v>
          </cell>
          <cell r="F785">
            <v>2.1</v>
          </cell>
          <cell r="G785">
            <v>0.49</v>
          </cell>
          <cell r="H785">
            <v>2.1</v>
          </cell>
          <cell r="I785">
            <v>0.7</v>
          </cell>
          <cell r="J785">
            <v>6</v>
          </cell>
          <cell r="K785">
            <v>6.2599999999999999E-3</v>
          </cell>
          <cell r="L785">
            <v>0.63300000000000001</v>
          </cell>
          <cell r="M785">
            <v>410</v>
          </cell>
          <cell r="N785">
            <v>5311</v>
          </cell>
          <cell r="O785">
            <v>6.8000000000000005E-2</v>
          </cell>
          <cell r="P785">
            <v>0.35199999999999998</v>
          </cell>
          <cell r="Q785">
            <v>3</v>
          </cell>
        </row>
        <row r="786">
          <cell r="C786" t="str">
            <v>INTERNATIONAL ECONOMIC REVIEW</v>
          </cell>
          <cell r="D786" t="str">
            <v>WILEY</v>
          </cell>
          <cell r="E786">
            <v>2022</v>
          </cell>
          <cell r="F786">
            <v>1.5</v>
          </cell>
          <cell r="G786">
            <v>0.41</v>
          </cell>
          <cell r="H786">
            <v>1.9</v>
          </cell>
          <cell r="I786">
            <v>0.3</v>
          </cell>
          <cell r="J786">
            <v>19.899999999999999</v>
          </cell>
          <cell r="K786">
            <v>5.5900000000000004E-3</v>
          </cell>
          <cell r="L786">
            <v>1.9510000000000001</v>
          </cell>
          <cell r="M786">
            <v>65</v>
          </cell>
          <cell r="N786">
            <v>5698</v>
          </cell>
          <cell r="O786">
            <v>3.9E-2</v>
          </cell>
          <cell r="P786">
            <v>0.34100000000000003</v>
          </cell>
          <cell r="Q786">
            <v>3</v>
          </cell>
        </row>
        <row r="787">
          <cell r="C787" t="str">
            <v>INTERNATIONAL ENDODONTIC JOURNAL</v>
          </cell>
          <cell r="D787" t="str">
            <v>WILEY</v>
          </cell>
          <cell r="E787">
            <v>2022</v>
          </cell>
          <cell r="F787">
            <v>5</v>
          </cell>
          <cell r="G787">
            <v>1.81</v>
          </cell>
          <cell r="H787">
            <v>5.3</v>
          </cell>
          <cell r="I787">
            <v>1.2</v>
          </cell>
          <cell r="J787">
            <v>8.9</v>
          </cell>
          <cell r="K787">
            <v>6.2899999999999996E-3</v>
          </cell>
          <cell r="L787">
            <v>0.879</v>
          </cell>
          <cell r="M787">
            <v>162</v>
          </cell>
          <cell r="N787">
            <v>11722</v>
          </cell>
          <cell r="O787">
            <v>0.28799999999999998</v>
          </cell>
          <cell r="P787">
            <v>0.94</v>
          </cell>
          <cell r="Q787">
            <v>1</v>
          </cell>
        </row>
        <row r="788">
          <cell r="C788" t="str">
            <v>INTERNATIONAL FINANCE</v>
          </cell>
          <cell r="D788" t="str">
            <v>WILEY</v>
          </cell>
          <cell r="E788">
            <v>2022</v>
          </cell>
          <cell r="F788">
            <v>1.2</v>
          </cell>
          <cell r="G788">
            <v>0.3</v>
          </cell>
          <cell r="H788">
            <v>1.5</v>
          </cell>
          <cell r="I788">
            <v>0.6</v>
          </cell>
          <cell r="J788">
            <v>8.9</v>
          </cell>
          <cell r="K788">
            <v>3.5E-4</v>
          </cell>
          <cell r="L788">
            <v>0.39900000000000002</v>
          </cell>
          <cell r="M788">
            <v>27</v>
          </cell>
          <cell r="N788">
            <v>484</v>
          </cell>
          <cell r="O788">
            <v>6.0999999999999999E-2</v>
          </cell>
          <cell r="P788">
            <v>0.24099999999999999</v>
          </cell>
          <cell r="Q788">
            <v>4</v>
          </cell>
        </row>
        <row r="789">
          <cell r="C789" t="str">
            <v>INTERNATIONAL FORUM OF ALLERGY &amp; RHINOLOGY</v>
          </cell>
          <cell r="D789" t="str">
            <v>WILEY</v>
          </cell>
          <cell r="E789">
            <v>2022</v>
          </cell>
          <cell r="F789">
            <v>6.4</v>
          </cell>
          <cell r="G789">
            <v>2.29</v>
          </cell>
          <cell r="H789">
            <v>4.5</v>
          </cell>
          <cell r="I789">
            <v>1.3</v>
          </cell>
          <cell r="J789">
            <v>4.5</v>
          </cell>
          <cell r="K789">
            <v>8.6999999999999994E-3</v>
          </cell>
          <cell r="L789">
            <v>1.304</v>
          </cell>
          <cell r="M789">
            <v>99</v>
          </cell>
          <cell r="N789">
            <v>5638</v>
          </cell>
          <cell r="O789">
            <v>0.109</v>
          </cell>
          <cell r="P789">
            <v>0.94199999999999995</v>
          </cell>
          <cell r="Q789">
            <v>1</v>
          </cell>
        </row>
        <row r="790">
          <cell r="C790" t="str">
            <v>INTERNATIONAL INSOLVENCY REVIEW</v>
          </cell>
          <cell r="D790" t="str">
            <v>WILEY</v>
          </cell>
          <cell r="E790">
            <v>2022</v>
          </cell>
          <cell r="F790">
            <v>0.6</v>
          </cell>
          <cell r="G790">
            <v>0.47</v>
          </cell>
          <cell r="H790">
            <v>0.7</v>
          </cell>
          <cell r="I790">
            <v>0</v>
          </cell>
          <cell r="J790">
            <v>4.3</v>
          </cell>
          <cell r="K790">
            <v>1.9000000000000001E-4</v>
          </cell>
          <cell r="L790">
            <v>0.216</v>
          </cell>
          <cell r="M790">
            <v>13</v>
          </cell>
          <cell r="N790">
            <v>101</v>
          </cell>
          <cell r="O790">
            <v>0.314</v>
          </cell>
          <cell r="P790">
            <v>0.218</v>
          </cell>
          <cell r="Q790">
            <v>4</v>
          </cell>
        </row>
        <row r="791">
          <cell r="C791" t="str">
            <v>INTERNATIONAL JOURNAL FOR NUMERICAL AND ANALYTICAL METHODS IN GEOMECHANICS</v>
          </cell>
          <cell r="D791" t="str">
            <v>WILEY</v>
          </cell>
          <cell r="E791">
            <v>2022</v>
          </cell>
          <cell r="F791">
            <v>4</v>
          </cell>
          <cell r="G791">
            <v>0.9</v>
          </cell>
          <cell r="H791">
            <v>4.0999999999999996</v>
          </cell>
          <cell r="I791">
            <v>1</v>
          </cell>
          <cell r="J791">
            <v>10.6</v>
          </cell>
          <cell r="K791">
            <v>5.2300000000000003E-3</v>
          </cell>
          <cell r="L791">
            <v>0.99</v>
          </cell>
          <cell r="M791">
            <v>142</v>
          </cell>
          <cell r="N791">
            <v>8988</v>
          </cell>
          <cell r="O791">
            <v>0.104</v>
          </cell>
          <cell r="P791">
            <v>0.77700000000000002</v>
          </cell>
          <cell r="Q791">
            <v>1</v>
          </cell>
        </row>
        <row r="792">
          <cell r="C792" t="str">
            <v>INTERNATIONAL JOURNAL FOR NUMERICAL METHODS IN BIOMEDICAL ENGINEERING</v>
          </cell>
          <cell r="D792" t="str">
            <v>WILEY</v>
          </cell>
          <cell r="E792">
            <v>2022</v>
          </cell>
          <cell r="F792">
            <v>2.1</v>
          </cell>
          <cell r="G792">
            <v>0.64</v>
          </cell>
          <cell r="H792">
            <v>2.6</v>
          </cell>
          <cell r="I792">
            <v>0.4</v>
          </cell>
          <cell r="J792">
            <v>5.2</v>
          </cell>
          <cell r="K792">
            <v>2.9199999999999999E-3</v>
          </cell>
          <cell r="L792">
            <v>0.59599999999999997</v>
          </cell>
          <cell r="M792">
            <v>89</v>
          </cell>
          <cell r="N792">
            <v>2455</v>
          </cell>
          <cell r="O792">
            <v>0.104</v>
          </cell>
          <cell r="P792">
            <v>0.60299999999999998</v>
          </cell>
          <cell r="Q792">
            <v>2</v>
          </cell>
        </row>
        <row r="793">
          <cell r="C793" t="str">
            <v>INTERNATIONAL JOURNAL FOR NUMERICAL METHODS IN ENGINEERING</v>
          </cell>
          <cell r="D793" t="str">
            <v>WILEY</v>
          </cell>
          <cell r="E793">
            <v>2022</v>
          </cell>
          <cell r="F793">
            <v>2.9</v>
          </cell>
          <cell r="G793">
            <v>0.93</v>
          </cell>
          <cell r="H793">
            <v>3</v>
          </cell>
          <cell r="I793">
            <v>0.5</v>
          </cell>
          <cell r="J793">
            <v>15.4</v>
          </cell>
          <cell r="K793">
            <v>1.005E-2</v>
          </cell>
          <cell r="L793">
            <v>0.87</v>
          </cell>
          <cell r="M793">
            <v>244</v>
          </cell>
          <cell r="N793">
            <v>22342</v>
          </cell>
          <cell r="O793">
            <v>8.8999999999999996E-2</v>
          </cell>
          <cell r="P793">
            <v>0.752</v>
          </cell>
          <cell r="Q793">
            <v>1</v>
          </cell>
        </row>
        <row r="794">
          <cell r="C794" t="str">
            <v>INTERNATIONAL JOURNAL FOR NUMERICAL METHODS IN FLUIDS</v>
          </cell>
          <cell r="D794" t="str">
            <v>WILEY</v>
          </cell>
          <cell r="E794">
            <v>2022</v>
          </cell>
          <cell r="F794">
            <v>1.8</v>
          </cell>
          <cell r="G794">
            <v>0.52</v>
          </cell>
          <cell r="H794">
            <v>1.9</v>
          </cell>
          <cell r="I794">
            <v>0.4</v>
          </cell>
          <cell r="J794">
            <v>14.3</v>
          </cell>
          <cell r="K794">
            <v>2.8999999999999998E-3</v>
          </cell>
          <cell r="L794">
            <v>0.59499999999999997</v>
          </cell>
          <cell r="M794">
            <v>95</v>
          </cell>
          <cell r="N794">
            <v>7579</v>
          </cell>
          <cell r="O794">
            <v>5.8999999999999997E-2</v>
          </cell>
          <cell r="P794">
            <v>0.49099999999999999</v>
          </cell>
          <cell r="Q794">
            <v>3</v>
          </cell>
        </row>
        <row r="795">
          <cell r="C795" t="str">
            <v>INTERNATIONAL JOURNAL OF ADAPTIVE CONTROL AND SIGNAL PROCESSING</v>
          </cell>
          <cell r="D795" t="str">
            <v>WILEY</v>
          </cell>
          <cell r="E795">
            <v>2022</v>
          </cell>
          <cell r="F795">
            <v>3.1</v>
          </cell>
          <cell r="G795">
            <v>0.76</v>
          </cell>
          <cell r="H795">
            <v>2.8</v>
          </cell>
          <cell r="I795">
            <v>0.5</v>
          </cell>
          <cell r="J795">
            <v>4.5</v>
          </cell>
          <cell r="K795">
            <v>3.0699999999999998E-3</v>
          </cell>
          <cell r="L795">
            <v>0.57799999999999996</v>
          </cell>
          <cell r="M795">
            <v>166</v>
          </cell>
          <cell r="N795">
            <v>2901</v>
          </cell>
          <cell r="O795">
            <v>0.16800000000000001</v>
          </cell>
          <cell r="P795">
            <v>0.56200000000000006</v>
          </cell>
          <cell r="Q795">
            <v>2</v>
          </cell>
        </row>
        <row r="796">
          <cell r="C796" t="str">
            <v>INTERNATIONAL JOURNAL OF AEROSPACE ENGINEERING</v>
          </cell>
          <cell r="D796" t="str">
            <v>WILEY</v>
          </cell>
          <cell r="E796">
            <v>2022</v>
          </cell>
          <cell r="F796">
            <v>1.4</v>
          </cell>
          <cell r="G796">
            <v>0.44</v>
          </cell>
          <cell r="H796">
            <v>1.5</v>
          </cell>
          <cell r="I796">
            <v>0.2</v>
          </cell>
          <cell r="J796">
            <v>4</v>
          </cell>
          <cell r="K796">
            <v>1.9E-3</v>
          </cell>
          <cell r="L796">
            <v>0.28499999999999998</v>
          </cell>
          <cell r="M796">
            <v>220</v>
          </cell>
          <cell r="N796">
            <v>1633</v>
          </cell>
          <cell r="O796">
            <v>0.105</v>
          </cell>
          <cell r="P796">
            <v>0.27900000000000003</v>
          </cell>
          <cell r="Q796">
            <v>3</v>
          </cell>
        </row>
        <row r="797">
          <cell r="C797" t="str">
            <v>INTERNATIONAL JOURNAL OF AGRONOMY</v>
          </cell>
          <cell r="D797" t="str">
            <v>WILEY</v>
          </cell>
          <cell r="E797">
            <v>2022</v>
          </cell>
          <cell r="F797">
            <v>1.9</v>
          </cell>
          <cell r="G797">
            <v>0.54</v>
          </cell>
          <cell r="H797">
            <v>2.6</v>
          </cell>
          <cell r="I797">
            <v>0.3</v>
          </cell>
          <cell r="J797">
            <v>4.7</v>
          </cell>
          <cell r="K797">
            <v>8.3000000000000001E-4</v>
          </cell>
          <cell r="L797">
            <v>0.35599999999999998</v>
          </cell>
          <cell r="M797">
            <v>71</v>
          </cell>
          <cell r="N797">
            <v>1098</v>
          </cell>
          <cell r="O797">
            <v>3.6999999999999998E-2</v>
          </cell>
          <cell r="P797">
            <v>0.86099999999999999</v>
          </cell>
          <cell r="Q797">
            <v>1</v>
          </cell>
        </row>
        <row r="798">
          <cell r="C798" t="str">
            <v>INTERNATIONAL JOURNAL OF ALZHEIMER’S DISEASE</v>
          </cell>
          <cell r="D798" t="str">
            <v>WILEY</v>
          </cell>
          <cell r="E798">
            <v>2022</v>
          </cell>
        </row>
        <row r="799">
          <cell r="C799" t="str">
            <v>INTERNATIONAL JOURNAL OF ANALYTICAL CHEMISTRY</v>
          </cell>
          <cell r="D799" t="str">
            <v>WILEY</v>
          </cell>
          <cell r="E799">
            <v>2022</v>
          </cell>
          <cell r="F799">
            <v>1.8</v>
          </cell>
          <cell r="G799">
            <v>0.38</v>
          </cell>
          <cell r="H799">
            <v>2.5</v>
          </cell>
          <cell r="I799">
            <v>0.3</v>
          </cell>
          <cell r="J799">
            <v>5.4</v>
          </cell>
          <cell r="K799">
            <v>8.8999999999999995E-4</v>
          </cell>
          <cell r="L799">
            <v>0.33400000000000002</v>
          </cell>
          <cell r="M799">
            <v>123</v>
          </cell>
          <cell r="N799">
            <v>1322</v>
          </cell>
          <cell r="O799">
            <v>4.5999999999999999E-2</v>
          </cell>
          <cell r="P799">
            <v>0.27300000000000002</v>
          </cell>
          <cell r="Q799">
            <v>3</v>
          </cell>
        </row>
        <row r="800">
          <cell r="C800" t="str">
            <v>INTERNATIONAL JOURNAL OF ANTENNAS AND PROPAGATION</v>
          </cell>
          <cell r="D800" t="str">
            <v>WILEY</v>
          </cell>
          <cell r="E800">
            <v>2022</v>
          </cell>
          <cell r="F800">
            <v>1.5</v>
          </cell>
          <cell r="G800">
            <v>0.3</v>
          </cell>
          <cell r="H800">
            <v>1.4</v>
          </cell>
          <cell r="I800">
            <v>0.2</v>
          </cell>
          <cell r="J800">
            <v>6.1</v>
          </cell>
          <cell r="K800">
            <v>1.8400000000000001E-3</v>
          </cell>
          <cell r="L800">
            <v>0.255</v>
          </cell>
          <cell r="M800">
            <v>171</v>
          </cell>
          <cell r="N800">
            <v>2456</v>
          </cell>
          <cell r="O800">
            <v>0.1</v>
          </cell>
          <cell r="P800">
            <v>0.20200000000000001</v>
          </cell>
          <cell r="Q800">
            <v>4</v>
          </cell>
        </row>
        <row r="801">
          <cell r="C801" t="str">
            <v>INTERNATIONAL JOURNAL OF APPLIED CERAMIC TECHNOLOGY</v>
          </cell>
          <cell r="D801" t="str">
            <v>WILEY</v>
          </cell>
          <cell r="E801">
            <v>2022</v>
          </cell>
          <cell r="F801">
            <v>2.1</v>
          </cell>
          <cell r="G801">
            <v>0.48</v>
          </cell>
          <cell r="H801">
            <v>2.1</v>
          </cell>
          <cell r="I801">
            <v>0.3</v>
          </cell>
          <cell r="J801">
            <v>4.9000000000000004</v>
          </cell>
          <cell r="K801">
            <v>3.1800000000000001E-3</v>
          </cell>
          <cell r="L801">
            <v>0.30199999999999999</v>
          </cell>
          <cell r="M801">
            <v>311</v>
          </cell>
          <cell r="N801">
            <v>4682</v>
          </cell>
          <cell r="O801">
            <v>8.4000000000000005E-2</v>
          </cell>
          <cell r="P801">
            <v>0.63800000000000001</v>
          </cell>
          <cell r="Q801">
            <v>2</v>
          </cell>
        </row>
        <row r="802">
          <cell r="C802" t="str">
            <v>INTERNATIONAL JOURNAL OF APPLIED GLASS SCIENCE</v>
          </cell>
          <cell r="D802" t="str">
            <v>WILEY</v>
          </cell>
          <cell r="E802">
            <v>2022</v>
          </cell>
          <cell r="F802">
            <v>2.1</v>
          </cell>
          <cell r="G802">
            <v>0.46</v>
          </cell>
          <cell r="H802">
            <v>2</v>
          </cell>
          <cell r="I802">
            <v>0.6</v>
          </cell>
          <cell r="J802">
            <v>6.5</v>
          </cell>
          <cell r="K802">
            <v>8.8000000000000003E-4</v>
          </cell>
          <cell r="L802">
            <v>0.35499999999999998</v>
          </cell>
          <cell r="M802">
            <v>69</v>
          </cell>
          <cell r="N802">
            <v>1340</v>
          </cell>
          <cell r="O802">
            <v>8.1000000000000003E-2</v>
          </cell>
          <cell r="P802">
            <v>0.63800000000000001</v>
          </cell>
          <cell r="Q802">
            <v>2</v>
          </cell>
        </row>
        <row r="803">
          <cell r="C803" t="str">
            <v>INTERNATIONAL JOURNAL OF APPLIED LINGUISTICS</v>
          </cell>
          <cell r="D803" t="str">
            <v>WILEY</v>
          </cell>
          <cell r="E803">
            <v>2022</v>
          </cell>
          <cell r="F803">
            <v>1.6</v>
          </cell>
          <cell r="G803">
            <v>1.17</v>
          </cell>
          <cell r="H803">
            <v>2.1</v>
          </cell>
          <cell r="I803">
            <v>0.8</v>
          </cell>
          <cell r="J803">
            <v>11.8</v>
          </cell>
          <cell r="K803">
            <v>1.1900000000000001E-3</v>
          </cell>
          <cell r="L803">
            <v>0.91400000000000003</v>
          </cell>
          <cell r="M803">
            <v>17</v>
          </cell>
          <cell r="N803">
            <v>1017</v>
          </cell>
          <cell r="O803">
            <v>1.7999999999999999E-2</v>
          </cell>
          <cell r="P803">
            <v>0.84</v>
          </cell>
          <cell r="Q803">
            <v>1</v>
          </cell>
        </row>
        <row r="804">
          <cell r="C804" t="str">
            <v>INTERNATIONAL JOURNAL OF APPLIED PSYCHOANALYTIC STUDIES</v>
          </cell>
          <cell r="D804" t="str">
            <v>WILEY</v>
          </cell>
          <cell r="E804">
            <v>2022</v>
          </cell>
          <cell r="F804">
            <v>0.7</v>
          </cell>
          <cell r="G804">
            <v>0.97</v>
          </cell>
          <cell r="H804">
            <v>0.7</v>
          </cell>
          <cell r="I804">
            <v>0.1</v>
          </cell>
          <cell r="J804">
            <v>7.1</v>
          </cell>
          <cell r="K804">
            <v>2.9E-4</v>
          </cell>
          <cell r="L804">
            <v>0.27300000000000002</v>
          </cell>
          <cell r="M804">
            <v>33</v>
          </cell>
          <cell r="N804">
            <v>188</v>
          </cell>
          <cell r="O804">
            <v>9.2999999999999999E-2</v>
          </cell>
          <cell r="P804">
            <v>0.9</v>
          </cell>
          <cell r="Q804">
            <v>1</v>
          </cell>
        </row>
        <row r="805">
          <cell r="C805" t="str">
            <v>INTERNATIONAL JOURNAL OF ART &amp; DESIGN EDUCATION</v>
          </cell>
          <cell r="D805" t="str">
            <v>WILEY</v>
          </cell>
          <cell r="E805">
            <v>2022</v>
          </cell>
          <cell r="F805">
            <v>1.1000000000000001</v>
          </cell>
          <cell r="G805">
            <v>1.31</v>
          </cell>
          <cell r="H805">
            <v>0.9</v>
          </cell>
          <cell r="I805">
            <v>0.1</v>
          </cell>
          <cell r="J805">
            <v>5.3</v>
          </cell>
          <cell r="K805">
            <v>4.6999999999999999E-4</v>
          </cell>
          <cell r="L805">
            <v>0.20599999999999999</v>
          </cell>
          <cell r="M805">
            <v>40</v>
          </cell>
          <cell r="N805">
            <v>483</v>
          </cell>
          <cell r="O805">
            <v>0.111</v>
          </cell>
          <cell r="P805">
            <v>0.94799999999999995</v>
          </cell>
          <cell r="Q805">
            <v>1</v>
          </cell>
        </row>
        <row r="806">
          <cell r="C806" t="str">
            <v>INTERNATIONAL JOURNAL OF AUDITING</v>
          </cell>
          <cell r="D806" t="str">
            <v>WILEY</v>
          </cell>
          <cell r="E806">
            <v>2022</v>
          </cell>
          <cell r="F806">
            <v>2</v>
          </cell>
          <cell r="G806">
            <v>0.64</v>
          </cell>
          <cell r="H806">
            <v>2.4</v>
          </cell>
          <cell r="I806">
            <v>0.2</v>
          </cell>
          <cell r="J806">
            <v>8.1999999999999993</v>
          </cell>
          <cell r="K806">
            <v>5.1999999999999995E-4</v>
          </cell>
          <cell r="L806">
            <v>0.39800000000000002</v>
          </cell>
          <cell r="M806">
            <v>34</v>
          </cell>
          <cell r="N806">
            <v>999</v>
          </cell>
          <cell r="O806">
            <v>0.115</v>
          </cell>
          <cell r="P806">
            <v>0.374</v>
          </cell>
          <cell r="Q806">
            <v>3</v>
          </cell>
        </row>
        <row r="807">
          <cell r="C807" t="str">
            <v>INTERNATIONAL JOURNAL OF BIOMATERIALS</v>
          </cell>
          <cell r="D807" t="str">
            <v>WILEY</v>
          </cell>
          <cell r="E807">
            <v>2022</v>
          </cell>
          <cell r="F807">
            <v>3.1</v>
          </cell>
          <cell r="G807">
            <v>0.39</v>
          </cell>
          <cell r="H807">
            <v>4.3</v>
          </cell>
          <cell r="I807">
            <v>0.9</v>
          </cell>
          <cell r="J807">
            <v>6.5</v>
          </cell>
          <cell r="K807">
            <v>5.0000000000000001E-4</v>
          </cell>
          <cell r="L807">
            <v>0.51800000000000002</v>
          </cell>
          <cell r="M807">
            <v>54</v>
          </cell>
          <cell r="N807">
            <v>1182</v>
          </cell>
          <cell r="O807">
            <v>0.03</v>
          </cell>
          <cell r="P807">
            <v>0.42899999999999999</v>
          </cell>
          <cell r="Q807">
            <v>3</v>
          </cell>
        </row>
        <row r="808">
          <cell r="C808" t="str">
            <v>INTERNATIONAL JOURNAL OF BIOMEDICAL IMAGING</v>
          </cell>
          <cell r="D808" t="str">
            <v>WILEY</v>
          </cell>
          <cell r="E808">
            <v>2022</v>
          </cell>
          <cell r="F808">
            <v>7.6</v>
          </cell>
          <cell r="G808">
            <v>1.3</v>
          </cell>
          <cell r="H808">
            <v>5.2</v>
          </cell>
          <cell r="I808">
            <v>0.1</v>
          </cell>
          <cell r="J808">
            <v>9.3000000000000007</v>
          </cell>
          <cell r="K808">
            <v>3.6000000000000002E-4</v>
          </cell>
          <cell r="L808">
            <v>0.69499999999999995</v>
          </cell>
          <cell r="M808">
            <v>11</v>
          </cell>
          <cell r="N808">
            <v>979</v>
          </cell>
          <cell r="O808">
            <v>0</v>
          </cell>
          <cell r="P808">
            <v>1</v>
          </cell>
          <cell r="Q808">
            <v>1</v>
          </cell>
        </row>
        <row r="809">
          <cell r="C809" t="str">
            <v>INTERNATIONAL JOURNAL OF BREAST CANCER</v>
          </cell>
          <cell r="D809" t="str">
            <v>WILEY</v>
          </cell>
          <cell r="E809">
            <v>2022</v>
          </cell>
          <cell r="F809">
            <v>1.9</v>
          </cell>
          <cell r="G809">
            <v>0.34</v>
          </cell>
          <cell r="H809">
            <v>2.2000000000000002</v>
          </cell>
          <cell r="I809">
            <v>0.3</v>
          </cell>
          <cell r="J809">
            <v>8.6</v>
          </cell>
          <cell r="K809">
            <v>2.9E-4</v>
          </cell>
          <cell r="L809">
            <v>0.50800000000000001</v>
          </cell>
          <cell r="M809">
            <v>23</v>
          </cell>
          <cell r="N809">
            <v>549</v>
          </cell>
          <cell r="O809">
            <v>0</v>
          </cell>
          <cell r="P809">
            <v>0.57299999999999995</v>
          </cell>
          <cell r="Q809">
            <v>2</v>
          </cell>
        </row>
        <row r="810">
          <cell r="C810" t="str">
            <v>INTERNATIONAL JOURNAL OF CANCER</v>
          </cell>
          <cell r="D810" t="str">
            <v>WILEY</v>
          </cell>
          <cell r="E810">
            <v>2022</v>
          </cell>
          <cell r="F810">
            <v>6.4</v>
          </cell>
          <cell r="G810">
            <v>1.33</v>
          </cell>
          <cell r="H810">
            <v>6.7</v>
          </cell>
          <cell r="I810">
            <v>1</v>
          </cell>
          <cell r="J810">
            <v>8.6</v>
          </cell>
          <cell r="K810">
            <v>4.5469999999999997E-2</v>
          </cell>
          <cell r="L810">
            <v>1.8009999999999999</v>
          </cell>
          <cell r="M810">
            <v>406</v>
          </cell>
          <cell r="N810">
            <v>57621</v>
          </cell>
          <cell r="O810">
            <v>0.02</v>
          </cell>
          <cell r="P810">
            <v>0.78600000000000003</v>
          </cell>
          <cell r="Q810">
            <v>1</v>
          </cell>
        </row>
        <row r="811">
          <cell r="C811" t="str">
            <v>INTERNATIONAL JOURNAL OF CELL BIOLOGY</v>
          </cell>
          <cell r="D811" t="str">
            <v>WILEY</v>
          </cell>
          <cell r="E811">
            <v>2022</v>
          </cell>
        </row>
        <row r="812">
          <cell r="C812" t="str">
            <v>INTERNATIONAL JOURNAL OF CERAMIC ENGINEERING &amp; SCIENCE</v>
          </cell>
          <cell r="D812" t="str">
            <v>WILEY</v>
          </cell>
          <cell r="E812">
            <v>2022</v>
          </cell>
        </row>
        <row r="813">
          <cell r="C813" t="str">
            <v>INTERNATIONAL JOURNAL OF CHEMICAL ENGINEERING</v>
          </cell>
          <cell r="D813" t="str">
            <v>WILEY</v>
          </cell>
          <cell r="E813">
            <v>2022</v>
          </cell>
          <cell r="F813">
            <v>2.7</v>
          </cell>
          <cell r="G813">
            <v>0.37</v>
          </cell>
          <cell r="H813">
            <v>2.5</v>
          </cell>
          <cell r="I813">
            <v>0.6</v>
          </cell>
          <cell r="J813">
            <v>7</v>
          </cell>
          <cell r="K813">
            <v>6.2E-4</v>
          </cell>
          <cell r="L813">
            <v>0.32400000000000001</v>
          </cell>
          <cell r="M813">
            <v>101</v>
          </cell>
          <cell r="N813">
            <v>1415</v>
          </cell>
          <cell r="O813">
            <v>0.06</v>
          </cell>
          <cell r="P813">
            <v>0.44</v>
          </cell>
          <cell r="Q813">
            <v>3</v>
          </cell>
        </row>
        <row r="814">
          <cell r="C814" t="str">
            <v>INTERNATIONAL JOURNAL OF CHEMICAL KINETICS</v>
          </cell>
          <cell r="D814" t="str">
            <v>WILEY</v>
          </cell>
          <cell r="E814">
            <v>2022</v>
          </cell>
          <cell r="F814">
            <v>1.5</v>
          </cell>
          <cell r="G814">
            <v>0.2</v>
          </cell>
          <cell r="H814">
            <v>1.4</v>
          </cell>
          <cell r="I814">
            <v>0.3</v>
          </cell>
          <cell r="J814">
            <v>16.7</v>
          </cell>
          <cell r="K814">
            <v>1E-3</v>
          </cell>
          <cell r="L814">
            <v>0.26600000000000001</v>
          </cell>
          <cell r="M814">
            <v>59</v>
          </cell>
          <cell r="N814">
            <v>3095</v>
          </cell>
          <cell r="O814">
            <v>0.05</v>
          </cell>
          <cell r="P814">
            <v>0.127</v>
          </cell>
          <cell r="Q814">
            <v>4</v>
          </cell>
        </row>
        <row r="815">
          <cell r="C815" t="str">
            <v>INTERNATIONAL JOURNAL OF CIRCUIT THEORY AND APPLICATIONS</v>
          </cell>
          <cell r="D815" t="str">
            <v>WILEY</v>
          </cell>
          <cell r="E815">
            <v>2022</v>
          </cell>
          <cell r="F815">
            <v>2.2999999999999998</v>
          </cell>
          <cell r="G815">
            <v>0.56999999999999995</v>
          </cell>
          <cell r="H815">
            <v>2.1</v>
          </cell>
          <cell r="I815">
            <v>0.4</v>
          </cell>
          <cell r="J815">
            <v>3.7</v>
          </cell>
          <cell r="K815">
            <v>2.14E-3</v>
          </cell>
          <cell r="L815">
            <v>0.27500000000000002</v>
          </cell>
          <cell r="M815">
            <v>300</v>
          </cell>
          <cell r="N815">
            <v>2777</v>
          </cell>
          <cell r="O815">
            <v>0.35099999999999998</v>
          </cell>
          <cell r="P815">
            <v>0.41299999999999998</v>
          </cell>
          <cell r="Q815">
            <v>3</v>
          </cell>
        </row>
        <row r="816">
          <cell r="C816" t="str">
            <v>INTERNATIONAL JOURNAL OF CLIMATOLOGY</v>
          </cell>
          <cell r="D816" t="str">
            <v>WILEY</v>
          </cell>
          <cell r="E816">
            <v>2022</v>
          </cell>
          <cell r="F816">
            <v>3.9</v>
          </cell>
          <cell r="G816">
            <v>0.79</v>
          </cell>
          <cell r="H816">
            <v>4.7</v>
          </cell>
          <cell r="I816">
            <v>0.6</v>
          </cell>
          <cell r="J816">
            <v>7.4</v>
          </cell>
          <cell r="K816">
            <v>2.537E-2</v>
          </cell>
          <cell r="L816">
            <v>1.0980000000000001</v>
          </cell>
          <cell r="M816">
            <v>442</v>
          </cell>
          <cell r="N816">
            <v>29535</v>
          </cell>
          <cell r="O816">
            <v>9.4E-2</v>
          </cell>
          <cell r="P816">
            <v>0.63300000000000001</v>
          </cell>
          <cell r="Q816">
            <v>2</v>
          </cell>
        </row>
        <row r="817">
          <cell r="C817" t="str">
            <v>INTERNATIONAL JOURNAL OF CLINICAL PRACTICE</v>
          </cell>
          <cell r="D817" t="str">
            <v>WILEY</v>
          </cell>
          <cell r="E817">
            <v>2022</v>
          </cell>
          <cell r="F817">
            <v>2.6</v>
          </cell>
          <cell r="G817">
            <v>0.7</v>
          </cell>
          <cell r="H817">
            <v>2.6</v>
          </cell>
          <cell r="I817">
            <v>0.4</v>
          </cell>
          <cell r="J817">
            <v>5.9</v>
          </cell>
          <cell r="K817">
            <v>8.77E-3</v>
          </cell>
          <cell r="L817">
            <v>0.59799999999999998</v>
          </cell>
          <cell r="M817">
            <v>289</v>
          </cell>
          <cell r="N817">
            <v>8816</v>
          </cell>
          <cell r="O817">
            <v>5.0000000000000001E-3</v>
          </cell>
          <cell r="P817">
            <v>0.47599999999999998</v>
          </cell>
          <cell r="Q817">
            <v>3</v>
          </cell>
        </row>
        <row r="818">
          <cell r="C818" t="str">
            <v>INTERNATIONAL JOURNAL OF COMMUNICATION SYSTEMS</v>
          </cell>
          <cell r="D818" t="str">
            <v>WILEY</v>
          </cell>
          <cell r="E818">
            <v>2022</v>
          </cell>
          <cell r="F818">
            <v>2.1</v>
          </cell>
          <cell r="G818">
            <v>0.46</v>
          </cell>
          <cell r="H818">
            <v>1.8</v>
          </cell>
          <cell r="I818">
            <v>0.7</v>
          </cell>
          <cell r="J818">
            <v>3</v>
          </cell>
          <cell r="K818">
            <v>3.9199999999999999E-3</v>
          </cell>
          <cell r="L818">
            <v>0.254</v>
          </cell>
          <cell r="M818">
            <v>342</v>
          </cell>
          <cell r="N818">
            <v>4108</v>
          </cell>
          <cell r="O818">
            <v>0.114</v>
          </cell>
          <cell r="P818">
            <v>0.35099999999999998</v>
          </cell>
          <cell r="Q818">
            <v>3</v>
          </cell>
        </row>
        <row r="819">
          <cell r="C819" t="str">
            <v>INTERNATIONAL JOURNAL OF COMPUTER GAMES TECHNOLOGY</v>
          </cell>
          <cell r="D819" t="str">
            <v>WILEY</v>
          </cell>
          <cell r="E819">
            <v>2022</v>
          </cell>
          <cell r="F819">
            <v>2.5</v>
          </cell>
          <cell r="G819">
            <v>0.84</v>
          </cell>
          <cell r="H819">
            <v>3.2</v>
          </cell>
          <cell r="I819">
            <v>0.8</v>
          </cell>
          <cell r="J819">
            <v>6.8</v>
          </cell>
          <cell r="K819">
            <v>2.3000000000000001E-4</v>
          </cell>
          <cell r="L819">
            <v>0.71599999999999997</v>
          </cell>
          <cell r="M819">
            <v>5</v>
          </cell>
          <cell r="N819">
            <v>266</v>
          </cell>
          <cell r="P819">
            <v>0.82599999999999996</v>
          </cell>
          <cell r="Q819">
            <v>1</v>
          </cell>
        </row>
        <row r="820">
          <cell r="C820" t="str">
            <v>INTERNATIONAL JOURNAL OF CONSUMER STUDIES</v>
          </cell>
          <cell r="D820" t="str">
            <v>WILEY</v>
          </cell>
          <cell r="E820">
            <v>2022</v>
          </cell>
          <cell r="F820">
            <v>9.9</v>
          </cell>
          <cell r="G820">
            <v>1.63</v>
          </cell>
          <cell r="H820">
            <v>7.5</v>
          </cell>
          <cell r="I820">
            <v>1.1000000000000001</v>
          </cell>
          <cell r="J820">
            <v>6</v>
          </cell>
          <cell r="K820">
            <v>4.1099999999999999E-3</v>
          </cell>
          <cell r="L820">
            <v>1.123</v>
          </cell>
          <cell r="M820">
            <v>114</v>
          </cell>
          <cell r="N820">
            <v>6524</v>
          </cell>
          <cell r="O820">
            <v>0.22800000000000001</v>
          </cell>
          <cell r="P820">
            <v>0.84699999999999998</v>
          </cell>
          <cell r="Q820">
            <v>1</v>
          </cell>
        </row>
        <row r="821">
          <cell r="C821" t="str">
            <v>INTERNATIONAL JOURNAL OF CORROSION</v>
          </cell>
          <cell r="D821" t="str">
            <v>WILEY</v>
          </cell>
          <cell r="E821">
            <v>2022</v>
          </cell>
          <cell r="F821">
            <v>3.1</v>
          </cell>
          <cell r="G821">
            <v>0.38</v>
          </cell>
          <cell r="H821">
            <v>2.5</v>
          </cell>
          <cell r="I821">
            <v>0.1</v>
          </cell>
          <cell r="J821">
            <v>8.1</v>
          </cell>
          <cell r="K821">
            <v>2.7999999999999998E-4</v>
          </cell>
          <cell r="L821">
            <v>0.33100000000000002</v>
          </cell>
          <cell r="M821">
            <v>8</v>
          </cell>
          <cell r="N821">
            <v>632</v>
          </cell>
          <cell r="P821">
            <v>0.81799999999999995</v>
          </cell>
          <cell r="Q821">
            <v>1</v>
          </cell>
        </row>
        <row r="822">
          <cell r="C822" t="str">
            <v>INTERNATIONAL JOURNAL OF COSMETIC SCIENCE</v>
          </cell>
          <cell r="D822" t="str">
            <v>WILEY</v>
          </cell>
          <cell r="E822">
            <v>2022</v>
          </cell>
          <cell r="F822">
            <v>2.2999999999999998</v>
          </cell>
          <cell r="G822">
            <v>0.6</v>
          </cell>
          <cell r="H822">
            <v>2.6</v>
          </cell>
          <cell r="I822">
            <v>0.6</v>
          </cell>
          <cell r="J822">
            <v>9.1</v>
          </cell>
          <cell r="K822">
            <v>1.2999999999999999E-3</v>
          </cell>
          <cell r="L822">
            <v>0.40600000000000003</v>
          </cell>
          <cell r="M822">
            <v>61</v>
          </cell>
          <cell r="N822">
            <v>3365</v>
          </cell>
          <cell r="O822">
            <v>4.9000000000000002E-2</v>
          </cell>
          <cell r="P822">
            <v>0.436</v>
          </cell>
          <cell r="Q822">
            <v>3</v>
          </cell>
        </row>
        <row r="823">
          <cell r="C823" t="str">
            <v>INTERNATIONAL JOURNAL OF DAIRY TECHNOLOGY</v>
          </cell>
          <cell r="D823" t="str">
            <v>WILEY</v>
          </cell>
          <cell r="E823">
            <v>2022</v>
          </cell>
          <cell r="F823">
            <v>4.4000000000000004</v>
          </cell>
          <cell r="G823">
            <v>0.81</v>
          </cell>
          <cell r="H823">
            <v>3.5</v>
          </cell>
          <cell r="I823">
            <v>0.5</v>
          </cell>
          <cell r="J823">
            <v>5.7</v>
          </cell>
          <cell r="K823">
            <v>1.56E-3</v>
          </cell>
          <cell r="L823">
            <v>0.38700000000000001</v>
          </cell>
          <cell r="M823">
            <v>80</v>
          </cell>
          <cell r="N823">
            <v>3208</v>
          </cell>
          <cell r="O823">
            <v>4.7E-2</v>
          </cell>
          <cell r="P823">
            <v>0.70799999999999996</v>
          </cell>
          <cell r="Q823">
            <v>2</v>
          </cell>
        </row>
        <row r="824">
          <cell r="C824" t="str">
            <v>INTERNATIONAL JOURNAL OF DENTAL HYGIENE</v>
          </cell>
          <cell r="D824" t="str">
            <v>WILEY</v>
          </cell>
          <cell r="E824">
            <v>2022</v>
          </cell>
          <cell r="F824">
            <v>2.4</v>
          </cell>
          <cell r="G824">
            <v>0.77</v>
          </cell>
          <cell r="H824">
            <v>2.2000000000000002</v>
          </cell>
          <cell r="I824">
            <v>0.3</v>
          </cell>
          <cell r="J824">
            <v>6.5</v>
          </cell>
          <cell r="K824">
            <v>9.8999999999999999E-4</v>
          </cell>
          <cell r="L824">
            <v>0.36</v>
          </cell>
          <cell r="M824">
            <v>83</v>
          </cell>
          <cell r="N824">
            <v>1475</v>
          </cell>
          <cell r="O824">
            <v>8.1000000000000003E-2</v>
          </cell>
          <cell r="P824">
            <v>0.41199999999999998</v>
          </cell>
          <cell r="Q824">
            <v>3</v>
          </cell>
        </row>
        <row r="825">
          <cell r="C825" t="str">
            <v>INTERNATIONAL JOURNAL OF DENTISTRY</v>
          </cell>
          <cell r="D825" t="str">
            <v>WILEY</v>
          </cell>
          <cell r="E825">
            <v>2022</v>
          </cell>
          <cell r="F825">
            <v>2.1</v>
          </cell>
          <cell r="G825">
            <v>0.79</v>
          </cell>
          <cell r="H825">
            <v>2.2999999999999998</v>
          </cell>
          <cell r="I825">
            <v>0.4</v>
          </cell>
          <cell r="J825">
            <v>5.7</v>
          </cell>
          <cell r="K825">
            <v>1.91E-3</v>
          </cell>
          <cell r="L825">
            <v>0.39400000000000002</v>
          </cell>
          <cell r="M825">
            <v>236</v>
          </cell>
          <cell r="N825">
            <v>2618</v>
          </cell>
          <cell r="O825">
            <v>4.8000000000000001E-2</v>
          </cell>
          <cell r="P825">
            <v>0.89400000000000002</v>
          </cell>
          <cell r="Q825">
            <v>1</v>
          </cell>
        </row>
        <row r="826">
          <cell r="C826" t="str">
            <v>INTERNATIONAL JOURNAL OF DERMATOLOGY</v>
          </cell>
          <cell r="D826" t="str">
            <v>WILEY</v>
          </cell>
          <cell r="E826">
            <v>2022</v>
          </cell>
          <cell r="F826">
            <v>3.6</v>
          </cell>
          <cell r="G826">
            <v>0.67</v>
          </cell>
          <cell r="H826">
            <v>2.9</v>
          </cell>
          <cell r="I826">
            <v>0.9</v>
          </cell>
          <cell r="J826">
            <v>8.6999999999999993</v>
          </cell>
          <cell r="K826">
            <v>7.2500000000000004E-3</v>
          </cell>
          <cell r="L826">
            <v>0.71399999999999997</v>
          </cell>
          <cell r="M826">
            <v>155</v>
          </cell>
          <cell r="N826">
            <v>9775</v>
          </cell>
          <cell r="O826">
            <v>3.7999999999999999E-2</v>
          </cell>
          <cell r="P826">
            <v>0.77900000000000003</v>
          </cell>
          <cell r="Q826">
            <v>1</v>
          </cell>
        </row>
        <row r="827">
          <cell r="C827" t="str">
            <v>INTERNATIONAL JOURNAL OF DEVELOPMENTAL NEUROSCIENCE</v>
          </cell>
          <cell r="D827" t="str">
            <v>WILEY</v>
          </cell>
          <cell r="E827">
            <v>2022</v>
          </cell>
          <cell r="F827">
            <v>1.8</v>
          </cell>
          <cell r="G827">
            <v>0.48</v>
          </cell>
          <cell r="H827">
            <v>2.2999999999999998</v>
          </cell>
          <cell r="I827">
            <v>0.4</v>
          </cell>
          <cell r="J827">
            <v>9.8000000000000007</v>
          </cell>
          <cell r="K827">
            <v>1.7700000000000001E-3</v>
          </cell>
          <cell r="L827">
            <v>0.505</v>
          </cell>
          <cell r="M827">
            <v>74</v>
          </cell>
          <cell r="N827">
            <v>3370</v>
          </cell>
          <cell r="O827">
            <v>4.7E-2</v>
          </cell>
          <cell r="P827">
            <v>0.16700000000000001</v>
          </cell>
          <cell r="Q827">
            <v>4</v>
          </cell>
        </row>
        <row r="828">
          <cell r="C828" t="str">
            <v>INTERNATIONAL JOURNAL OF DIFFERENTIAL EQUATIONS</v>
          </cell>
          <cell r="D828" t="str">
            <v>WILEY</v>
          </cell>
          <cell r="E828">
            <v>2022</v>
          </cell>
          <cell r="F828">
            <v>1.6</v>
          </cell>
          <cell r="G828">
            <v>0.64</v>
          </cell>
          <cell r="H828">
            <v>1.6</v>
          </cell>
          <cell r="I828">
            <v>0.3</v>
          </cell>
          <cell r="J828">
            <v>7.1</v>
          </cell>
          <cell r="K828">
            <v>2.9999999999999997E-4</v>
          </cell>
          <cell r="L828">
            <v>0.26400000000000001</v>
          </cell>
          <cell r="M828">
            <v>20</v>
          </cell>
          <cell r="N828">
            <v>470</v>
          </cell>
          <cell r="P828">
            <v>0.94899999999999995</v>
          </cell>
          <cell r="Q828">
            <v>1</v>
          </cell>
        </row>
        <row r="829">
          <cell r="C829" t="str">
            <v>INTERNATIONAL JOURNAL OF DIGITAL MULTIMEDIA BROADCASTING</v>
          </cell>
          <cell r="D829" t="str">
            <v>WILEY</v>
          </cell>
          <cell r="E829">
            <v>2022</v>
          </cell>
          <cell r="F829">
            <v>1.9</v>
          </cell>
          <cell r="G829">
            <v>0.26</v>
          </cell>
          <cell r="H829">
            <v>1.6</v>
          </cell>
          <cell r="I829">
            <v>0.2</v>
          </cell>
          <cell r="J829">
            <v>4.7</v>
          </cell>
          <cell r="K829">
            <v>1E-4</v>
          </cell>
          <cell r="L829">
            <v>0.313</v>
          </cell>
          <cell r="M829">
            <v>13</v>
          </cell>
          <cell r="N829">
            <v>100</v>
          </cell>
          <cell r="P829">
            <v>0.5</v>
          </cell>
          <cell r="Q829">
            <v>2</v>
          </cell>
        </row>
        <row r="830">
          <cell r="C830" t="str">
            <v>INTERNATIONAL JOURNAL OF EATING DISORDERS</v>
          </cell>
          <cell r="D830" t="str">
            <v>WILEY</v>
          </cell>
          <cell r="E830">
            <v>2022</v>
          </cell>
          <cell r="F830">
            <v>5.5</v>
          </cell>
          <cell r="G830">
            <v>1.27</v>
          </cell>
          <cell r="H830">
            <v>5.4</v>
          </cell>
          <cell r="I830">
            <v>0.9</v>
          </cell>
          <cell r="J830">
            <v>8</v>
          </cell>
          <cell r="K830">
            <v>1.082E-2</v>
          </cell>
          <cell r="L830">
            <v>1.357</v>
          </cell>
          <cell r="M830">
            <v>196</v>
          </cell>
          <cell r="N830">
            <v>12766</v>
          </cell>
          <cell r="O830">
            <v>0.13100000000000001</v>
          </cell>
          <cell r="P830">
            <v>0.874</v>
          </cell>
          <cell r="Q830">
            <v>1</v>
          </cell>
        </row>
        <row r="831">
          <cell r="C831" t="str">
            <v>INTERNATIONAL JOURNAL OF ECOLOGY</v>
          </cell>
          <cell r="D831" t="str">
            <v>WILEY</v>
          </cell>
          <cell r="E831">
            <v>2022</v>
          </cell>
        </row>
        <row r="832">
          <cell r="C832" t="str">
            <v>INTERNATIONAL JOURNAL OF ECONOMIC THEORY</v>
          </cell>
          <cell r="D832" t="str">
            <v>WILEY</v>
          </cell>
          <cell r="E832">
            <v>2022</v>
          </cell>
          <cell r="F832">
            <v>0.5</v>
          </cell>
          <cell r="G832">
            <v>0.17</v>
          </cell>
          <cell r="H832">
            <v>0.4</v>
          </cell>
          <cell r="I832">
            <v>0.3</v>
          </cell>
          <cell r="J832">
            <v>8.3000000000000007</v>
          </cell>
          <cell r="K832">
            <v>2.5000000000000001E-4</v>
          </cell>
          <cell r="L832">
            <v>0.191</v>
          </cell>
          <cell r="M832">
            <v>28</v>
          </cell>
          <cell r="N832">
            <v>186</v>
          </cell>
          <cell r="O832">
            <v>6.8000000000000005E-2</v>
          </cell>
          <cell r="P832">
            <v>5.3999999999999999E-2</v>
          </cell>
          <cell r="Q832">
            <v>4</v>
          </cell>
        </row>
        <row r="833">
          <cell r="C833" t="str">
            <v>INTERNATIONAL JOURNAL OF ELECTROCHEMISTRY</v>
          </cell>
          <cell r="D833" t="str">
            <v>WILEY</v>
          </cell>
          <cell r="E833">
            <v>2022</v>
          </cell>
          <cell r="F833">
            <v>1.8</v>
          </cell>
          <cell r="G833">
            <v>0.28000000000000003</v>
          </cell>
          <cell r="H833">
            <v>2.6</v>
          </cell>
          <cell r="I833">
            <v>0</v>
          </cell>
          <cell r="J833">
            <v>10.6</v>
          </cell>
          <cell r="K833">
            <v>1.3999999999999999E-4</v>
          </cell>
          <cell r="L833">
            <v>0.42</v>
          </cell>
          <cell r="M833">
            <v>1</v>
          </cell>
          <cell r="N833">
            <v>511</v>
          </cell>
          <cell r="P833">
            <v>0.54500000000000004</v>
          </cell>
          <cell r="Q833">
            <v>2</v>
          </cell>
        </row>
        <row r="834">
          <cell r="C834" t="str">
            <v>INTERNATIONAL JOURNAL OF ENDOCRINOLOGY</v>
          </cell>
          <cell r="D834" t="str">
            <v>WILEY</v>
          </cell>
          <cell r="E834">
            <v>2022</v>
          </cell>
          <cell r="F834">
            <v>2.8</v>
          </cell>
          <cell r="G834">
            <v>0.54</v>
          </cell>
          <cell r="H834">
            <v>3</v>
          </cell>
          <cell r="I834">
            <v>0.5</v>
          </cell>
          <cell r="J834">
            <v>6.6</v>
          </cell>
          <cell r="K834">
            <v>4.1000000000000003E-3</v>
          </cell>
          <cell r="L834">
            <v>0.58499999999999996</v>
          </cell>
          <cell r="M834">
            <v>144</v>
          </cell>
          <cell r="N834">
            <v>5440</v>
          </cell>
          <cell r="O834">
            <v>1.7000000000000001E-2</v>
          </cell>
          <cell r="P834">
            <v>0.25900000000000001</v>
          </cell>
          <cell r="Q834">
            <v>3</v>
          </cell>
        </row>
        <row r="835">
          <cell r="C835" t="str">
            <v>INTERNATIONAL JOURNAL OF ENERGY RESEARCH</v>
          </cell>
          <cell r="D835" t="str">
            <v>WILEY</v>
          </cell>
          <cell r="E835">
            <v>2022</v>
          </cell>
          <cell r="F835">
            <v>4.5999999999999996</v>
          </cell>
          <cell r="G835">
            <v>1.28</v>
          </cell>
          <cell r="H835">
            <v>4.5999999999999996</v>
          </cell>
          <cell r="I835">
            <v>1.1000000000000001</v>
          </cell>
          <cell r="J835">
            <v>2.7</v>
          </cell>
          <cell r="K835">
            <v>2.2169999999999999E-2</v>
          </cell>
          <cell r="L835">
            <v>0.66200000000000003</v>
          </cell>
          <cell r="M835">
            <v>1137</v>
          </cell>
          <cell r="N835">
            <v>23617</v>
          </cell>
          <cell r="O835">
            <v>0.1</v>
          </cell>
          <cell r="P835">
            <v>0.98499999999999999</v>
          </cell>
          <cell r="Q835">
            <v>1</v>
          </cell>
        </row>
        <row r="836">
          <cell r="C836" t="str">
            <v>INTERNATIONAL JOURNAL OF EXPERIMENTAL PATHOLOGY</v>
          </cell>
          <cell r="D836" t="str">
            <v>WILEY</v>
          </cell>
          <cell r="E836">
            <v>2022</v>
          </cell>
          <cell r="F836">
            <v>3</v>
          </cell>
          <cell r="G836">
            <v>0.67</v>
          </cell>
          <cell r="H836">
            <v>2.5</v>
          </cell>
          <cell r="I836">
            <v>0.3</v>
          </cell>
          <cell r="J836">
            <v>12.7</v>
          </cell>
          <cell r="K836">
            <v>6.3000000000000003E-4</v>
          </cell>
          <cell r="L836">
            <v>0.47199999999999998</v>
          </cell>
          <cell r="M836">
            <v>28</v>
          </cell>
          <cell r="N836">
            <v>2131</v>
          </cell>
          <cell r="O836">
            <v>1.2999999999999999E-2</v>
          </cell>
          <cell r="P836">
            <v>0.53300000000000003</v>
          </cell>
          <cell r="Q836">
            <v>2</v>
          </cell>
        </row>
        <row r="837">
          <cell r="C837" t="str">
            <v>INTERNATIONAL JOURNAL OF FINANCE &amp; ECONOMICS</v>
          </cell>
          <cell r="D837" t="str">
            <v>WILEY</v>
          </cell>
          <cell r="E837">
            <v>2022</v>
          </cell>
          <cell r="F837">
            <v>2.9</v>
          </cell>
          <cell r="G837">
            <v>0.78</v>
          </cell>
          <cell r="H837">
            <v>2.9</v>
          </cell>
          <cell r="I837">
            <v>0.4</v>
          </cell>
          <cell r="J837">
            <v>2.6</v>
          </cell>
          <cell r="K837">
            <v>3.8E-3</v>
          </cell>
          <cell r="L837">
            <v>0.435</v>
          </cell>
          <cell r="M837">
            <v>165</v>
          </cell>
          <cell r="N837">
            <v>3581</v>
          </cell>
          <cell r="O837">
            <v>8.1000000000000003E-2</v>
          </cell>
          <cell r="P837">
            <v>0.55400000000000005</v>
          </cell>
          <cell r="Q837">
            <v>2</v>
          </cell>
        </row>
        <row r="838">
          <cell r="C838" t="str">
            <v>INTERNATIONAL JOURNAL OF FOOD SCIENCE</v>
          </cell>
          <cell r="D838" t="str">
            <v>WILEY</v>
          </cell>
          <cell r="E838">
            <v>2022</v>
          </cell>
          <cell r="F838">
            <v>4</v>
          </cell>
          <cell r="G838">
            <v>0.56999999999999995</v>
          </cell>
          <cell r="I838">
            <v>0.6</v>
          </cell>
          <cell r="J838">
            <v>3.1</v>
          </cell>
          <cell r="K838">
            <v>1.1299999999999999E-3</v>
          </cell>
          <cell r="M838">
            <v>120</v>
          </cell>
          <cell r="N838">
            <v>1497</v>
          </cell>
          <cell r="O838">
            <v>4.3999999999999997E-2</v>
          </cell>
          <cell r="P838">
            <v>0.94699999999999995</v>
          </cell>
          <cell r="Q838">
            <v>1</v>
          </cell>
        </row>
        <row r="839">
          <cell r="C839" t="str">
            <v>INTERNATIONAL JOURNAL OF FOOD SCIENCE &amp; TECHNOLOGY</v>
          </cell>
          <cell r="D839" t="str">
            <v>WILEY</v>
          </cell>
          <cell r="E839">
            <v>2022</v>
          </cell>
          <cell r="F839">
            <v>3.3</v>
          </cell>
          <cell r="G839">
            <v>0.66</v>
          </cell>
          <cell r="H839">
            <v>3.5</v>
          </cell>
          <cell r="I839">
            <v>0.7</v>
          </cell>
          <cell r="J839">
            <v>6.9</v>
          </cell>
          <cell r="K839">
            <v>8.0700000000000008E-3</v>
          </cell>
          <cell r="L839">
            <v>0.42299999999999999</v>
          </cell>
          <cell r="M839">
            <v>701</v>
          </cell>
          <cell r="N839">
            <v>17784</v>
          </cell>
          <cell r="O839">
            <v>9.7000000000000003E-2</v>
          </cell>
          <cell r="P839">
            <v>0.58099999999999996</v>
          </cell>
          <cell r="Q839">
            <v>2</v>
          </cell>
        </row>
        <row r="840">
          <cell r="C840" t="str">
            <v>INTERNATIONAL JOURNAL OF FORESTRY RESEARCH</v>
          </cell>
          <cell r="D840" t="str">
            <v>WILEY</v>
          </cell>
          <cell r="E840">
            <v>2022</v>
          </cell>
        </row>
        <row r="841">
          <cell r="C841" t="str">
            <v>INTERNATIONAL JOURNAL OF GENOMICS</v>
          </cell>
          <cell r="D841" t="str">
            <v>WILEY</v>
          </cell>
          <cell r="E841">
            <v>2022</v>
          </cell>
          <cell r="F841">
            <v>2.9</v>
          </cell>
          <cell r="G841">
            <v>0.56999999999999995</v>
          </cell>
          <cell r="H841">
            <v>2.7</v>
          </cell>
          <cell r="I841">
            <v>0.5</v>
          </cell>
          <cell r="J841">
            <v>5.4</v>
          </cell>
          <cell r="K841">
            <v>1.34E-3</v>
          </cell>
          <cell r="L841">
            <v>0.48299999999999998</v>
          </cell>
          <cell r="M841">
            <v>38</v>
          </cell>
          <cell r="N841">
            <v>1497</v>
          </cell>
          <cell r="O841">
            <v>7.0000000000000001E-3</v>
          </cell>
          <cell r="P841">
            <v>0.47099999999999997</v>
          </cell>
          <cell r="Q841">
            <v>3</v>
          </cell>
        </row>
        <row r="842">
          <cell r="C842" t="str">
            <v>INTERNATIONAL JOURNAL OF GEOPHYSICS</v>
          </cell>
          <cell r="D842" t="str">
            <v>WILEY</v>
          </cell>
          <cell r="E842">
            <v>2022</v>
          </cell>
          <cell r="F842">
            <v>1.1000000000000001</v>
          </cell>
          <cell r="G842">
            <v>0.34</v>
          </cell>
          <cell r="H842">
            <v>1.9</v>
          </cell>
          <cell r="I842">
            <v>0.1</v>
          </cell>
          <cell r="J842">
            <v>10.1</v>
          </cell>
          <cell r="K842">
            <v>1.8000000000000001E-4</v>
          </cell>
          <cell r="L842">
            <v>0.437</v>
          </cell>
          <cell r="M842">
            <v>14</v>
          </cell>
          <cell r="N842">
            <v>412</v>
          </cell>
          <cell r="P842">
            <v>0.75</v>
          </cell>
          <cell r="Q842">
            <v>1</v>
          </cell>
        </row>
        <row r="843">
          <cell r="C843" t="str">
            <v>INTERNATIONAL JOURNAL OF GERIATRIC PSYCHIATRY</v>
          </cell>
          <cell r="D843" t="str">
            <v>WILEY</v>
          </cell>
          <cell r="E843">
            <v>2022</v>
          </cell>
          <cell r="F843">
            <v>4</v>
          </cell>
          <cell r="G843">
            <v>0.84</v>
          </cell>
          <cell r="H843">
            <v>4.0999999999999996</v>
          </cell>
          <cell r="I843">
            <v>0.5</v>
          </cell>
          <cell r="J843">
            <v>9.6999999999999993</v>
          </cell>
          <cell r="K843">
            <v>9.7800000000000005E-3</v>
          </cell>
          <cell r="L843">
            <v>1.1399999999999999</v>
          </cell>
          <cell r="M843">
            <v>142</v>
          </cell>
          <cell r="N843">
            <v>12028</v>
          </cell>
          <cell r="O843">
            <v>2.9000000000000001E-2</v>
          </cell>
          <cell r="P843">
            <v>0.74299999999999999</v>
          </cell>
          <cell r="Q843">
            <v>2</v>
          </cell>
        </row>
        <row r="844">
          <cell r="C844" t="str">
            <v>INTERNATIONAL JOURNAL OF GYNECOLOGY &amp; OBSTETRICS</v>
          </cell>
          <cell r="D844" t="str">
            <v>WILEY</v>
          </cell>
          <cell r="E844">
            <v>2022</v>
          </cell>
          <cell r="F844">
            <v>3.8</v>
          </cell>
          <cell r="G844">
            <v>1.1399999999999999</v>
          </cell>
          <cell r="H844">
            <v>3.7</v>
          </cell>
          <cell r="I844">
            <v>0.5</v>
          </cell>
          <cell r="J844">
            <v>7</v>
          </cell>
          <cell r="K844">
            <v>1.3849999999999999E-2</v>
          </cell>
          <cell r="L844">
            <v>1.034</v>
          </cell>
          <cell r="M844">
            <v>440</v>
          </cell>
          <cell r="N844">
            <v>13007</v>
          </cell>
          <cell r="O844">
            <v>2.8000000000000001E-2</v>
          </cell>
          <cell r="P844">
            <v>0.747</v>
          </cell>
          <cell r="Q844">
            <v>2</v>
          </cell>
        </row>
        <row r="845">
          <cell r="C845" t="str">
            <v>INTERNATIONAL JOURNAL OF HEPATOLOGY</v>
          </cell>
          <cell r="D845" t="str">
            <v>WILEY</v>
          </cell>
          <cell r="E845">
            <v>2022</v>
          </cell>
          <cell r="F845">
            <v>1.8</v>
          </cell>
          <cell r="G845">
            <v>0.48</v>
          </cell>
          <cell r="H845">
            <v>2.2999999999999998</v>
          </cell>
          <cell r="I845">
            <v>0.2</v>
          </cell>
          <cell r="J845">
            <v>10</v>
          </cell>
          <cell r="K845">
            <v>1.8000000000000001E-4</v>
          </cell>
          <cell r="L845">
            <v>0.438</v>
          </cell>
          <cell r="M845">
            <v>12</v>
          </cell>
          <cell r="N845">
            <v>547</v>
          </cell>
          <cell r="P845">
            <v>0.622</v>
          </cell>
          <cell r="Q845">
            <v>2</v>
          </cell>
        </row>
        <row r="846">
          <cell r="C846" t="str">
            <v>INTERNATIONAL JOURNAL OF HYPERTENSION</v>
          </cell>
          <cell r="D846" t="str">
            <v>WILEY</v>
          </cell>
          <cell r="E846">
            <v>2022</v>
          </cell>
          <cell r="F846">
            <v>1.9</v>
          </cell>
          <cell r="G846">
            <v>0.41</v>
          </cell>
          <cell r="H846">
            <v>2.5</v>
          </cell>
          <cell r="I846">
            <v>0.3</v>
          </cell>
          <cell r="J846">
            <v>6.2</v>
          </cell>
          <cell r="K846">
            <v>1.0499999999999999E-3</v>
          </cell>
          <cell r="L846">
            <v>0.48599999999999999</v>
          </cell>
          <cell r="M846">
            <v>49</v>
          </cell>
          <cell r="N846">
            <v>1256</v>
          </cell>
          <cell r="O846">
            <v>2.5000000000000001E-2</v>
          </cell>
          <cell r="P846">
            <v>0.24299999999999999</v>
          </cell>
          <cell r="Q846">
            <v>4</v>
          </cell>
        </row>
        <row r="847">
          <cell r="C847" t="str">
            <v>INTERNATIONAL JOURNAL OF IMAGING SYSTEMS AND TECHNOLOGY</v>
          </cell>
          <cell r="D847" t="str">
            <v>WILEY</v>
          </cell>
          <cell r="E847">
            <v>2022</v>
          </cell>
          <cell r="F847">
            <v>3.3</v>
          </cell>
          <cell r="G847">
            <v>0.67</v>
          </cell>
          <cell r="H847">
            <v>3.1</v>
          </cell>
          <cell r="I847">
            <v>0.4</v>
          </cell>
          <cell r="J847">
            <v>2.9</v>
          </cell>
          <cell r="K847">
            <v>1.6299999999999999E-3</v>
          </cell>
          <cell r="L847">
            <v>0.41299999999999998</v>
          </cell>
          <cell r="M847">
            <v>138</v>
          </cell>
          <cell r="N847">
            <v>2110</v>
          </cell>
          <cell r="O847">
            <v>6.8000000000000005E-2</v>
          </cell>
          <cell r="P847">
            <v>0.63500000000000001</v>
          </cell>
          <cell r="Q847">
            <v>2</v>
          </cell>
        </row>
        <row r="848">
          <cell r="C848" t="str">
            <v>INTERNATIONAL JOURNAL OF IMMUNOGENETICS</v>
          </cell>
          <cell r="D848" t="str">
            <v>WILEY</v>
          </cell>
          <cell r="E848">
            <v>2022</v>
          </cell>
          <cell r="F848">
            <v>2.2000000000000002</v>
          </cell>
          <cell r="G848">
            <v>0.41</v>
          </cell>
          <cell r="H848">
            <v>1.7</v>
          </cell>
          <cell r="I848">
            <v>0.3</v>
          </cell>
          <cell r="J848">
            <v>7.6</v>
          </cell>
          <cell r="K848">
            <v>5.8E-4</v>
          </cell>
          <cell r="L848">
            <v>0.34200000000000003</v>
          </cell>
          <cell r="M848">
            <v>27</v>
          </cell>
          <cell r="N848">
            <v>798</v>
          </cell>
          <cell r="O848">
            <v>0.02</v>
          </cell>
          <cell r="P848">
            <v>0.32500000000000001</v>
          </cell>
          <cell r="Q848">
            <v>3</v>
          </cell>
        </row>
        <row r="849">
          <cell r="C849" t="str">
            <v>INTERNATIONAL JOURNAL OF INFLAMMATION</v>
          </cell>
          <cell r="D849" t="str">
            <v>WILEY</v>
          </cell>
          <cell r="E849">
            <v>2022</v>
          </cell>
          <cell r="F849">
            <v>2</v>
          </cell>
          <cell r="G849">
            <v>0.53</v>
          </cell>
          <cell r="H849">
            <v>4.7</v>
          </cell>
          <cell r="I849">
            <v>0.3</v>
          </cell>
          <cell r="J849">
            <v>8.6999999999999993</v>
          </cell>
          <cell r="K849">
            <v>4.4999999999999999E-4</v>
          </cell>
          <cell r="L849">
            <v>0.84599999999999997</v>
          </cell>
          <cell r="M849">
            <v>15</v>
          </cell>
          <cell r="N849">
            <v>1045</v>
          </cell>
          <cell r="P849">
            <v>0.53300000000000003</v>
          </cell>
          <cell r="Q849">
            <v>2</v>
          </cell>
        </row>
        <row r="850">
          <cell r="C850" t="str">
            <v>INTERNATIONAL JOURNAL OF INTELLIGENT SYSTEMS</v>
          </cell>
          <cell r="D850" t="str">
            <v>WILEY</v>
          </cell>
          <cell r="E850">
            <v>2022</v>
          </cell>
          <cell r="F850">
            <v>7</v>
          </cell>
          <cell r="G850">
            <v>1.25</v>
          </cell>
          <cell r="H850">
            <v>7.2</v>
          </cell>
          <cell r="I850">
            <v>1</v>
          </cell>
          <cell r="J850">
            <v>3.5</v>
          </cell>
          <cell r="K850">
            <v>7.9299999999999995E-3</v>
          </cell>
          <cell r="L850">
            <v>1.0249999999999999</v>
          </cell>
          <cell r="M850">
            <v>280</v>
          </cell>
          <cell r="N850">
            <v>9545</v>
          </cell>
          <cell r="O850">
            <v>0.14000000000000001</v>
          </cell>
          <cell r="P850">
            <v>0.755</v>
          </cell>
          <cell r="Q850">
            <v>1</v>
          </cell>
        </row>
        <row r="851">
          <cell r="C851" t="str">
            <v>INTERNATIONAL JOURNAL OF LABORATORY HEMATOLOGY</v>
          </cell>
          <cell r="D851" t="str">
            <v>WILEY</v>
          </cell>
          <cell r="E851">
            <v>2022</v>
          </cell>
          <cell r="F851">
            <v>3</v>
          </cell>
          <cell r="G851">
            <v>0.47</v>
          </cell>
          <cell r="H851">
            <v>2.7</v>
          </cell>
          <cell r="I851">
            <v>0.3</v>
          </cell>
          <cell r="J851">
            <v>4.3</v>
          </cell>
          <cell r="K851">
            <v>4.1000000000000003E-3</v>
          </cell>
          <cell r="L851">
            <v>0.63600000000000001</v>
          </cell>
          <cell r="M851">
            <v>118</v>
          </cell>
          <cell r="N851">
            <v>3350</v>
          </cell>
          <cell r="O851">
            <v>6.0999999999999999E-2</v>
          </cell>
          <cell r="P851">
            <v>0.437</v>
          </cell>
          <cell r="Q851">
            <v>3</v>
          </cell>
        </row>
        <row r="852">
          <cell r="C852" t="str">
            <v>INTERNATIONAL JOURNAL OF LANGUAGE &amp; COMMUNICATION DISORDERS</v>
          </cell>
          <cell r="D852" t="str">
            <v>WILEY</v>
          </cell>
          <cell r="E852">
            <v>2022</v>
          </cell>
          <cell r="F852">
            <v>2.4</v>
          </cell>
          <cell r="G852">
            <v>1.1499999999999999</v>
          </cell>
          <cell r="H852">
            <v>3.2</v>
          </cell>
          <cell r="I852">
            <v>0.2</v>
          </cell>
          <cell r="J852">
            <v>8.6999999999999993</v>
          </cell>
          <cell r="K852">
            <v>2.5799999999999998E-3</v>
          </cell>
          <cell r="L852">
            <v>0.76900000000000002</v>
          </cell>
          <cell r="M852">
            <v>141</v>
          </cell>
          <cell r="N852">
            <v>3507</v>
          </cell>
          <cell r="O852">
            <v>0.11</v>
          </cell>
          <cell r="P852">
            <v>0.81200000000000006</v>
          </cell>
          <cell r="Q852">
            <v>1</v>
          </cell>
        </row>
        <row r="853">
          <cell r="C853" t="str">
            <v>INTERNATIONAL JOURNAL OF MANAGEMENT REVIEWS</v>
          </cell>
          <cell r="D853" t="str">
            <v>WILEY</v>
          </cell>
          <cell r="E853">
            <v>2022</v>
          </cell>
          <cell r="F853">
            <v>8.1</v>
          </cell>
          <cell r="G853">
            <v>1.34</v>
          </cell>
          <cell r="H853">
            <v>14.5</v>
          </cell>
          <cell r="I853">
            <v>1.2</v>
          </cell>
          <cell r="J853">
            <v>9.4</v>
          </cell>
          <cell r="K853">
            <v>4.6499999999999996E-3</v>
          </cell>
          <cell r="L853">
            <v>3.6030000000000002</v>
          </cell>
          <cell r="M853">
            <v>34</v>
          </cell>
          <cell r="N853">
            <v>6676</v>
          </cell>
          <cell r="O853">
            <v>7.5999999999999998E-2</v>
          </cell>
          <cell r="P853">
            <v>0.83</v>
          </cell>
          <cell r="Q853">
            <v>1</v>
          </cell>
        </row>
        <row r="854">
          <cell r="C854" t="str">
            <v>INTERNATIONAL JOURNAL OF MATHEMATICS AND MATHEMATICAL SCIENCES</v>
          </cell>
          <cell r="D854" t="str">
            <v>WILEY</v>
          </cell>
          <cell r="E854">
            <v>2022</v>
          </cell>
          <cell r="F854">
            <v>1.2</v>
          </cell>
          <cell r="G854">
            <v>0.52</v>
          </cell>
          <cell r="I854">
            <v>0.2</v>
          </cell>
          <cell r="J854">
            <v>18.7</v>
          </cell>
          <cell r="K854">
            <v>3.3E-4</v>
          </cell>
          <cell r="M854">
            <v>62</v>
          </cell>
          <cell r="N854">
            <v>1558</v>
          </cell>
          <cell r="O854">
            <v>6.4000000000000001E-2</v>
          </cell>
          <cell r="P854">
            <v>0.94799999999999995</v>
          </cell>
          <cell r="Q854">
            <v>1</v>
          </cell>
        </row>
        <row r="855">
          <cell r="C855" t="str">
            <v>INTERNATIONAL JOURNAL OF MENTAL HEALTH NURSING</v>
          </cell>
          <cell r="D855" t="str">
            <v>WILEY</v>
          </cell>
          <cell r="E855">
            <v>2022</v>
          </cell>
          <cell r="F855">
            <v>5.6</v>
          </cell>
          <cell r="G855">
            <v>1.39</v>
          </cell>
          <cell r="H855">
            <v>4.4000000000000004</v>
          </cell>
          <cell r="I855">
            <v>0.4</v>
          </cell>
          <cell r="J855">
            <v>4</v>
          </cell>
          <cell r="K855">
            <v>5.3099999999999996E-3</v>
          </cell>
          <cell r="L855">
            <v>0.96799999999999997</v>
          </cell>
          <cell r="M855">
            <v>119</v>
          </cell>
          <cell r="N855">
            <v>4154</v>
          </cell>
          <cell r="O855">
            <v>0.09</v>
          </cell>
          <cell r="P855">
            <v>0.98799999999999999</v>
          </cell>
          <cell r="Q855">
            <v>1</v>
          </cell>
        </row>
        <row r="856">
          <cell r="C856" t="str">
            <v>INTERNATIONAL JOURNAL OF METHODS IN PSYCHIATRIC RESEARCH</v>
          </cell>
          <cell r="D856" t="str">
            <v>WILEY</v>
          </cell>
          <cell r="E856">
            <v>2022</v>
          </cell>
          <cell r="F856">
            <v>3.1</v>
          </cell>
          <cell r="G856">
            <v>0.83</v>
          </cell>
          <cell r="H856">
            <v>4.3</v>
          </cell>
          <cell r="I856">
            <v>0.5</v>
          </cell>
          <cell r="J856">
            <v>11.4</v>
          </cell>
          <cell r="K856">
            <v>3.0000000000000001E-3</v>
          </cell>
          <cell r="L856">
            <v>1.345</v>
          </cell>
          <cell r="M856">
            <v>46</v>
          </cell>
          <cell r="N856">
            <v>4235</v>
          </cell>
          <cell r="O856">
            <v>0.05</v>
          </cell>
          <cell r="P856">
            <v>0.51700000000000002</v>
          </cell>
          <cell r="Q856">
            <v>2</v>
          </cell>
        </row>
        <row r="857">
          <cell r="C857" t="str">
            <v>INTERNATIONAL JOURNAL OF MICROBIOLOGY</v>
          </cell>
          <cell r="D857" t="str">
            <v>WILEY</v>
          </cell>
          <cell r="E857">
            <v>2022</v>
          </cell>
          <cell r="F857">
            <v>3.4</v>
          </cell>
          <cell r="G857">
            <v>0.56999999999999995</v>
          </cell>
          <cell r="H857">
            <v>3.9</v>
          </cell>
          <cell r="I857">
            <v>0.5</v>
          </cell>
          <cell r="J857">
            <v>5</v>
          </cell>
          <cell r="K857">
            <v>1.8E-3</v>
          </cell>
          <cell r="L857">
            <v>0.56299999999999994</v>
          </cell>
          <cell r="M857">
            <v>59</v>
          </cell>
          <cell r="N857">
            <v>2551</v>
          </cell>
          <cell r="O857">
            <v>8.0000000000000002E-3</v>
          </cell>
          <cell r="P857">
            <v>0.65</v>
          </cell>
          <cell r="Q857">
            <v>2</v>
          </cell>
        </row>
        <row r="858">
          <cell r="C858" t="str">
            <v>INTERNATIONAL JOURNAL OF NEPHROLOGY</v>
          </cell>
          <cell r="D858" t="str">
            <v>WILEY</v>
          </cell>
          <cell r="E858">
            <v>2022</v>
          </cell>
          <cell r="F858">
            <v>2.1</v>
          </cell>
          <cell r="G858">
            <v>0.55000000000000004</v>
          </cell>
          <cell r="H858">
            <v>2</v>
          </cell>
          <cell r="I858">
            <v>0.4</v>
          </cell>
          <cell r="J858">
            <v>8.1999999999999993</v>
          </cell>
          <cell r="K858">
            <v>5.4000000000000001E-4</v>
          </cell>
          <cell r="L858">
            <v>0.39300000000000002</v>
          </cell>
          <cell r="M858">
            <v>43</v>
          </cell>
          <cell r="N858">
            <v>888</v>
          </cell>
          <cell r="O858">
            <v>2.4E-2</v>
          </cell>
          <cell r="P858">
            <v>0.91700000000000004</v>
          </cell>
          <cell r="Q858">
            <v>1</v>
          </cell>
        </row>
        <row r="859">
          <cell r="C859" t="str">
            <v>INTERNATIONAL JOURNAL OF NETWORK MANAGEMENT</v>
          </cell>
          <cell r="D859" t="str">
            <v>WILEY</v>
          </cell>
          <cell r="E859">
            <v>2022</v>
          </cell>
          <cell r="F859">
            <v>1.5</v>
          </cell>
          <cell r="G859">
            <v>0.41</v>
          </cell>
          <cell r="H859">
            <v>1.6</v>
          </cell>
          <cell r="I859">
            <v>0.2</v>
          </cell>
          <cell r="J859">
            <v>4.4000000000000004</v>
          </cell>
          <cell r="K859">
            <v>4.8999999999999998E-4</v>
          </cell>
          <cell r="L859">
            <v>0.28699999999999998</v>
          </cell>
          <cell r="M859">
            <v>16</v>
          </cell>
          <cell r="N859">
            <v>451</v>
          </cell>
          <cell r="O859">
            <v>2.7E-2</v>
          </cell>
          <cell r="P859">
            <v>0.155</v>
          </cell>
          <cell r="Q859">
            <v>4</v>
          </cell>
        </row>
        <row r="860">
          <cell r="C860" t="str">
            <v>INTERNATIONAL JOURNAL OF NUMERICAL MODELLING: ELECTRONIC NETWORKS, DEVICES AND FIELDS</v>
          </cell>
          <cell r="D860" t="str">
            <v>WILEY</v>
          </cell>
          <cell r="E860">
            <v>2022</v>
          </cell>
          <cell r="F860">
            <v>1.6</v>
          </cell>
          <cell r="G860">
            <v>0.44</v>
          </cell>
          <cell r="H860">
            <v>1.4</v>
          </cell>
          <cell r="I860">
            <v>0.6</v>
          </cell>
          <cell r="J860">
            <v>3.1</v>
          </cell>
          <cell r="K860">
            <v>1.39E-3</v>
          </cell>
          <cell r="L860">
            <v>0.248</v>
          </cell>
          <cell r="M860">
            <v>95</v>
          </cell>
          <cell r="N860">
            <v>1227</v>
          </cell>
          <cell r="O860">
            <v>7.1999999999999995E-2</v>
          </cell>
          <cell r="P860">
            <v>0.379</v>
          </cell>
          <cell r="Q860">
            <v>3</v>
          </cell>
        </row>
        <row r="861">
          <cell r="C861" t="str">
            <v>INTERNATIONAL JOURNAL OF NURSING KNOWLEDGE</v>
          </cell>
          <cell r="D861" t="str">
            <v>WILEY</v>
          </cell>
          <cell r="E861">
            <v>2022</v>
          </cell>
          <cell r="F861">
            <v>1.4</v>
          </cell>
          <cell r="G861">
            <v>0.62</v>
          </cell>
          <cell r="H861">
            <v>1.5</v>
          </cell>
          <cell r="I861">
            <v>0.3</v>
          </cell>
          <cell r="J861">
            <v>5.2</v>
          </cell>
          <cell r="K861">
            <v>3.5E-4</v>
          </cell>
          <cell r="L861">
            <v>0.224</v>
          </cell>
          <cell r="M861">
            <v>40</v>
          </cell>
          <cell r="N861">
            <v>467</v>
          </cell>
          <cell r="O861">
            <v>0.14000000000000001</v>
          </cell>
          <cell r="P861">
            <v>0.248</v>
          </cell>
          <cell r="Q861">
            <v>4</v>
          </cell>
        </row>
        <row r="862">
          <cell r="C862" t="str">
            <v>INTERNATIONAL JOURNAL OF NURSING PRACTICE</v>
          </cell>
          <cell r="D862" t="str">
            <v>WILEY</v>
          </cell>
          <cell r="E862">
            <v>2022</v>
          </cell>
          <cell r="F862">
            <v>1.9</v>
          </cell>
          <cell r="G862">
            <v>0.92</v>
          </cell>
          <cell r="H862">
            <v>2.2999999999999998</v>
          </cell>
          <cell r="I862">
            <v>0.2</v>
          </cell>
          <cell r="J862">
            <v>7.4</v>
          </cell>
          <cell r="K862">
            <v>1.89E-3</v>
          </cell>
          <cell r="L862">
            <v>0.46</v>
          </cell>
          <cell r="M862">
            <v>86</v>
          </cell>
          <cell r="N862">
            <v>2717</v>
          </cell>
          <cell r="O862">
            <v>1.2999999999999999E-2</v>
          </cell>
          <cell r="P862">
            <v>0.49199999999999999</v>
          </cell>
          <cell r="Q862">
            <v>3</v>
          </cell>
        </row>
        <row r="863">
          <cell r="C863" t="str">
            <v>INTERNATIONAL JOURNAL OF OLDER PEOPLE NURSING</v>
          </cell>
          <cell r="D863" t="str">
            <v>WILEY</v>
          </cell>
          <cell r="E863">
            <v>2022</v>
          </cell>
          <cell r="F863">
            <v>2.2000000000000002</v>
          </cell>
          <cell r="G863">
            <v>0.62</v>
          </cell>
          <cell r="H863">
            <v>2.5</v>
          </cell>
          <cell r="I863">
            <v>0.2</v>
          </cell>
          <cell r="J863">
            <v>5.4</v>
          </cell>
          <cell r="K863">
            <v>1.23E-3</v>
          </cell>
          <cell r="L863">
            <v>0.54700000000000004</v>
          </cell>
          <cell r="M863">
            <v>65</v>
          </cell>
          <cell r="N863">
            <v>1183</v>
          </cell>
          <cell r="O863">
            <v>7.5999999999999998E-2</v>
          </cell>
          <cell r="P863">
            <v>0.622</v>
          </cell>
          <cell r="Q863">
            <v>2</v>
          </cell>
        </row>
        <row r="864">
          <cell r="C864" t="str">
            <v>INTERNATIONAL JOURNAL OF OPTICS</v>
          </cell>
          <cell r="D864" t="str">
            <v>WILEY</v>
          </cell>
          <cell r="E864">
            <v>2022</v>
          </cell>
          <cell r="F864">
            <v>1.7</v>
          </cell>
          <cell r="G864">
            <v>0.35</v>
          </cell>
          <cell r="H864">
            <v>1.5</v>
          </cell>
          <cell r="I864">
            <v>0.2</v>
          </cell>
          <cell r="J864">
            <v>5</v>
          </cell>
          <cell r="K864">
            <v>3.6000000000000002E-4</v>
          </cell>
          <cell r="L864">
            <v>0.23599999999999999</v>
          </cell>
          <cell r="M864">
            <v>30</v>
          </cell>
          <cell r="N864">
            <v>479</v>
          </cell>
          <cell r="O864">
            <v>1.2999999999999999E-2</v>
          </cell>
          <cell r="P864">
            <v>0.27500000000000002</v>
          </cell>
          <cell r="Q864">
            <v>3</v>
          </cell>
        </row>
        <row r="865">
          <cell r="C865" t="str">
            <v>INTERNATIONAL JOURNAL OF OSTEOARCHAEOLOGY</v>
          </cell>
          <cell r="D865" t="str">
            <v>WILEY</v>
          </cell>
          <cell r="E865">
            <v>2022</v>
          </cell>
          <cell r="F865">
            <v>1</v>
          </cell>
          <cell r="G865">
            <v>0.78</v>
          </cell>
          <cell r="H865">
            <v>1.2</v>
          </cell>
          <cell r="I865">
            <v>0.3</v>
          </cell>
          <cell r="J865">
            <v>10.8</v>
          </cell>
          <cell r="K865">
            <v>1.6100000000000001E-3</v>
          </cell>
          <cell r="L865">
            <v>0.36699999999999999</v>
          </cell>
          <cell r="M865">
            <v>103</v>
          </cell>
          <cell r="N865">
            <v>2360</v>
          </cell>
          <cell r="O865">
            <v>0.156</v>
          </cell>
          <cell r="P865">
            <v>0.70099999999999996</v>
          </cell>
          <cell r="Q865">
            <v>2</v>
          </cell>
        </row>
        <row r="866">
          <cell r="C866" t="str">
            <v>INTERNATIONAL JOURNAL OF PAEDIATRIC DENTISTRY</v>
          </cell>
          <cell r="D866" t="str">
            <v>WILEY</v>
          </cell>
          <cell r="E866">
            <v>2022</v>
          </cell>
          <cell r="F866">
            <v>3.8</v>
          </cell>
          <cell r="G866">
            <v>1.1599999999999999</v>
          </cell>
          <cell r="H866">
            <v>3.7</v>
          </cell>
          <cell r="I866">
            <v>0.4</v>
          </cell>
          <cell r="J866">
            <v>7.2</v>
          </cell>
          <cell r="K866">
            <v>2.65E-3</v>
          </cell>
          <cell r="L866">
            <v>0.67700000000000005</v>
          </cell>
          <cell r="M866">
            <v>72</v>
          </cell>
          <cell r="N866">
            <v>3641</v>
          </cell>
          <cell r="O866">
            <v>3.9E-2</v>
          </cell>
          <cell r="P866">
            <v>0.873</v>
          </cell>
          <cell r="Q866">
            <v>1</v>
          </cell>
        </row>
        <row r="867">
          <cell r="C867" t="str">
            <v>INTERNATIONAL JOURNAL OF PEDIATRICS</v>
          </cell>
          <cell r="D867" t="str">
            <v>WILEY</v>
          </cell>
          <cell r="E867">
            <v>2022</v>
          </cell>
          <cell r="F867">
            <v>2.1</v>
          </cell>
          <cell r="G867">
            <v>0.71</v>
          </cell>
          <cell r="H867">
            <v>2.4</v>
          </cell>
          <cell r="I867">
            <v>0.5</v>
          </cell>
          <cell r="J867">
            <v>7.2</v>
          </cell>
          <cell r="K867">
            <v>9.3999999999999997E-4</v>
          </cell>
          <cell r="L867">
            <v>0.53300000000000003</v>
          </cell>
          <cell r="M867">
            <v>28</v>
          </cell>
          <cell r="N867">
            <v>1110</v>
          </cell>
          <cell r="O867">
            <v>4.0000000000000001E-3</v>
          </cell>
          <cell r="P867">
            <v>0.875</v>
          </cell>
          <cell r="Q867">
            <v>1</v>
          </cell>
        </row>
        <row r="868">
          <cell r="C868" t="str">
            <v>INTERNATIONAL JOURNAL OF PHOTOENERGY</v>
          </cell>
          <cell r="D868" t="str">
            <v>WILEY</v>
          </cell>
          <cell r="E868">
            <v>2022</v>
          </cell>
          <cell r="F868">
            <v>3.2</v>
          </cell>
          <cell r="G868">
            <v>0.56000000000000005</v>
          </cell>
          <cell r="H868">
            <v>3.1</v>
          </cell>
          <cell r="I868">
            <v>0.6</v>
          </cell>
          <cell r="J868">
            <v>8</v>
          </cell>
          <cell r="K868">
            <v>1.72E-3</v>
          </cell>
          <cell r="L868">
            <v>0.40200000000000002</v>
          </cell>
          <cell r="M868">
            <v>129</v>
          </cell>
          <cell r="N868">
            <v>4203</v>
          </cell>
          <cell r="O868">
            <v>5.5E-2</v>
          </cell>
          <cell r="P868">
            <v>0.72899999999999998</v>
          </cell>
          <cell r="Q868">
            <v>2</v>
          </cell>
        </row>
        <row r="869">
          <cell r="C869" t="str">
            <v>INTERNATIONAL JOURNAL OF POLYMER SCIENCE</v>
          </cell>
          <cell r="D869" t="str">
            <v>WILEY</v>
          </cell>
          <cell r="E869">
            <v>2022</v>
          </cell>
          <cell r="F869">
            <v>3.3</v>
          </cell>
          <cell r="G869">
            <v>0.51</v>
          </cell>
          <cell r="H869">
            <v>3.3</v>
          </cell>
          <cell r="I869">
            <v>1.1000000000000001</v>
          </cell>
          <cell r="J869">
            <v>6.3</v>
          </cell>
          <cell r="K869">
            <v>1.7700000000000001E-3</v>
          </cell>
          <cell r="L869">
            <v>0.38400000000000001</v>
          </cell>
          <cell r="M869">
            <v>56</v>
          </cell>
          <cell r="N869">
            <v>3779</v>
          </cell>
          <cell r="O869">
            <v>1.7000000000000001E-2</v>
          </cell>
          <cell r="P869">
            <v>0.61</v>
          </cell>
          <cell r="Q869">
            <v>2</v>
          </cell>
        </row>
        <row r="870">
          <cell r="C870" t="str">
            <v>INTERNATIONAL JOURNAL OF PSYCHOLOGY</v>
          </cell>
          <cell r="D870" t="str">
            <v>WILEY</v>
          </cell>
          <cell r="E870">
            <v>2022</v>
          </cell>
          <cell r="F870">
            <v>3.2</v>
          </cell>
          <cell r="G870">
            <v>0.9</v>
          </cell>
          <cell r="H870">
            <v>2.9</v>
          </cell>
          <cell r="I870">
            <v>0.4</v>
          </cell>
          <cell r="J870">
            <v>9</v>
          </cell>
          <cell r="K870">
            <v>3.5599999999999998E-3</v>
          </cell>
          <cell r="L870">
            <v>0.80100000000000005</v>
          </cell>
          <cell r="M870">
            <v>55</v>
          </cell>
          <cell r="N870">
            <v>4395</v>
          </cell>
          <cell r="O870">
            <v>0.01</v>
          </cell>
          <cell r="P870">
            <v>0.67700000000000005</v>
          </cell>
          <cell r="Q870">
            <v>2</v>
          </cell>
        </row>
        <row r="871">
          <cell r="C871" t="str">
            <v>INTERNATIONAL JOURNAL OF QUANTUM CHEMISTRY</v>
          </cell>
          <cell r="D871" t="str">
            <v>WILEY</v>
          </cell>
          <cell r="E871">
            <v>2022</v>
          </cell>
          <cell r="F871">
            <v>2.2000000000000002</v>
          </cell>
          <cell r="G871">
            <v>0.56999999999999995</v>
          </cell>
          <cell r="H871">
            <v>2</v>
          </cell>
          <cell r="I871">
            <v>0.4</v>
          </cell>
          <cell r="J871">
            <v>11.3</v>
          </cell>
          <cell r="K871">
            <v>4.3600000000000002E-3</v>
          </cell>
          <cell r="L871">
            <v>0.38400000000000001</v>
          </cell>
          <cell r="M871">
            <v>178</v>
          </cell>
          <cell r="N871">
            <v>9565</v>
          </cell>
          <cell r="O871">
            <v>3.9E-2</v>
          </cell>
          <cell r="P871">
            <v>0.64</v>
          </cell>
          <cell r="Q871">
            <v>2</v>
          </cell>
        </row>
        <row r="872">
          <cell r="C872" t="str">
            <v>INTERNATIONAL JOURNAL OF RECONFIGURABLE COMPUTING</v>
          </cell>
          <cell r="D872" t="str">
            <v>WILEY</v>
          </cell>
          <cell r="E872">
            <v>2022</v>
          </cell>
          <cell r="F872">
            <v>4.3</v>
          </cell>
          <cell r="G872">
            <v>0.43</v>
          </cell>
          <cell r="H872">
            <v>1.9</v>
          </cell>
          <cell r="I872">
            <v>1</v>
          </cell>
          <cell r="J872">
            <v>7.1</v>
          </cell>
          <cell r="K872">
            <v>1E-4</v>
          </cell>
          <cell r="L872">
            <v>0.34699999999999998</v>
          </cell>
          <cell r="M872">
            <v>1</v>
          </cell>
          <cell r="N872">
            <v>162</v>
          </cell>
          <cell r="P872">
            <v>0.875</v>
          </cell>
          <cell r="Q872">
            <v>1</v>
          </cell>
        </row>
        <row r="873">
          <cell r="C873" t="str">
            <v>INTERNATIONAL JOURNAL OF RF AND MICROWAVE COMPUTER-AIDED ENGINEERING</v>
          </cell>
          <cell r="D873" t="str">
            <v>WILEY</v>
          </cell>
          <cell r="E873">
            <v>2022</v>
          </cell>
          <cell r="F873">
            <v>1.7</v>
          </cell>
          <cell r="G873">
            <v>0.36</v>
          </cell>
          <cell r="H873">
            <v>1.7</v>
          </cell>
          <cell r="I873">
            <v>0.2</v>
          </cell>
          <cell r="J873">
            <v>3.1</v>
          </cell>
          <cell r="K873">
            <v>4.5199999999999997E-3</v>
          </cell>
          <cell r="L873">
            <v>0.28199999999999997</v>
          </cell>
          <cell r="M873">
            <v>481</v>
          </cell>
          <cell r="N873">
            <v>3763</v>
          </cell>
          <cell r="O873">
            <v>0.20100000000000001</v>
          </cell>
          <cell r="P873">
            <v>0.25600000000000001</v>
          </cell>
          <cell r="Q873">
            <v>3</v>
          </cell>
        </row>
        <row r="874">
          <cell r="C874" t="str">
            <v>INTERNATIONAL JOURNAL OF RHEUMATIC DISEASES</v>
          </cell>
          <cell r="D874" t="str">
            <v>WILEY</v>
          </cell>
          <cell r="E874">
            <v>2022</v>
          </cell>
          <cell r="F874">
            <v>2.5</v>
          </cell>
          <cell r="G874">
            <v>0.57999999999999996</v>
          </cell>
          <cell r="H874">
            <v>2.6</v>
          </cell>
          <cell r="I874">
            <v>0.5</v>
          </cell>
          <cell r="J874">
            <v>4.7</v>
          </cell>
          <cell r="K874">
            <v>6.7799999999999996E-3</v>
          </cell>
          <cell r="L874">
            <v>0.66400000000000003</v>
          </cell>
          <cell r="M874">
            <v>196</v>
          </cell>
          <cell r="N874">
            <v>4691</v>
          </cell>
          <cell r="O874">
            <v>6.2E-2</v>
          </cell>
          <cell r="P874">
            <v>0.309</v>
          </cell>
          <cell r="Q874">
            <v>3</v>
          </cell>
        </row>
        <row r="875">
          <cell r="C875" t="str">
            <v>INTERNATIONAL JOURNAL OF RHEUMATOLOGY</v>
          </cell>
          <cell r="D875" t="str">
            <v>WILEY</v>
          </cell>
          <cell r="E875">
            <v>2022</v>
          </cell>
          <cell r="F875">
            <v>2.2999999999999998</v>
          </cell>
          <cell r="G875">
            <v>0.46</v>
          </cell>
          <cell r="H875">
            <v>2.4</v>
          </cell>
          <cell r="I875">
            <v>0.2</v>
          </cell>
          <cell r="J875">
            <v>9.4</v>
          </cell>
          <cell r="K875">
            <v>2.4000000000000001E-4</v>
          </cell>
          <cell r="L875">
            <v>0.47299999999999998</v>
          </cell>
          <cell r="M875">
            <v>9</v>
          </cell>
          <cell r="N875">
            <v>547</v>
          </cell>
          <cell r="P875">
            <v>0.84199999999999997</v>
          </cell>
          <cell r="Q875">
            <v>1</v>
          </cell>
        </row>
        <row r="876">
          <cell r="C876" t="str">
            <v>INTERNATIONAL JOURNAL OF ROBUST AND NONLINEAR CONTROL</v>
          </cell>
          <cell r="D876" t="str">
            <v>WILEY</v>
          </cell>
          <cell r="E876">
            <v>2022</v>
          </cell>
          <cell r="F876">
            <v>3.9</v>
          </cell>
          <cell r="G876">
            <v>1.19</v>
          </cell>
          <cell r="H876">
            <v>3.8</v>
          </cell>
          <cell r="I876">
            <v>0.5</v>
          </cell>
          <cell r="J876">
            <v>4</v>
          </cell>
          <cell r="K876">
            <v>1.7850000000000001E-2</v>
          </cell>
          <cell r="L876">
            <v>0.94899999999999995</v>
          </cell>
          <cell r="M876">
            <v>570</v>
          </cell>
          <cell r="N876">
            <v>12740</v>
          </cell>
          <cell r="O876">
            <v>0.19700000000000001</v>
          </cell>
          <cell r="P876">
            <v>0.95699999999999996</v>
          </cell>
          <cell r="Q876">
            <v>1</v>
          </cell>
        </row>
        <row r="877">
          <cell r="C877" t="str">
            <v>INTERNATIONAL JOURNAL OF ROTATING MACHINERY</v>
          </cell>
          <cell r="D877" t="str">
            <v>WILEY</v>
          </cell>
          <cell r="E877">
            <v>2022</v>
          </cell>
          <cell r="F877">
            <v>0.9</v>
          </cell>
          <cell r="G877">
            <v>0.28000000000000003</v>
          </cell>
          <cell r="H877">
            <v>1</v>
          </cell>
          <cell r="I877">
            <v>0.2</v>
          </cell>
          <cell r="J877">
            <v>11.2</v>
          </cell>
          <cell r="K877">
            <v>1.6000000000000001E-4</v>
          </cell>
          <cell r="L877">
            <v>0.16300000000000001</v>
          </cell>
          <cell r="M877">
            <v>10</v>
          </cell>
          <cell r="N877">
            <v>730</v>
          </cell>
          <cell r="O877">
            <v>3.7999999999999999E-2</v>
          </cell>
          <cell r="P877">
            <v>0.42899999999999999</v>
          </cell>
          <cell r="Q877">
            <v>3</v>
          </cell>
        </row>
        <row r="878">
          <cell r="C878" t="str">
            <v>INTERNATIONAL JOURNAL OF SATELLITE COMMUNICATIONS AND NETWORKING</v>
          </cell>
          <cell r="D878" t="str">
            <v>WILEY</v>
          </cell>
          <cell r="E878">
            <v>2022</v>
          </cell>
          <cell r="F878">
            <v>1.7</v>
          </cell>
          <cell r="G878">
            <v>0.49</v>
          </cell>
          <cell r="H878">
            <v>1.5</v>
          </cell>
          <cell r="I878">
            <v>0.2</v>
          </cell>
          <cell r="J878">
            <v>5.5</v>
          </cell>
          <cell r="K878">
            <v>5.6999999999999998E-4</v>
          </cell>
          <cell r="L878">
            <v>0.29199999999999998</v>
          </cell>
          <cell r="M878">
            <v>26</v>
          </cell>
          <cell r="N878">
            <v>664</v>
          </cell>
          <cell r="O878">
            <v>5.8999999999999997E-2</v>
          </cell>
          <cell r="P878">
            <v>0.45600000000000002</v>
          </cell>
          <cell r="Q878">
            <v>3</v>
          </cell>
        </row>
        <row r="879">
          <cell r="C879" t="str">
            <v>INTERNATIONAL JOURNAL OF SELECTION AND ASSESSMENT</v>
          </cell>
          <cell r="D879" t="str">
            <v>WILEY</v>
          </cell>
          <cell r="E879">
            <v>2022</v>
          </cell>
          <cell r="F879">
            <v>2.2000000000000002</v>
          </cell>
          <cell r="G879">
            <v>0.55000000000000004</v>
          </cell>
          <cell r="H879">
            <v>2.2000000000000002</v>
          </cell>
          <cell r="I879">
            <v>0.7</v>
          </cell>
          <cell r="J879">
            <v>13.3</v>
          </cell>
          <cell r="K879">
            <v>8.9999999999999998E-4</v>
          </cell>
          <cell r="L879">
            <v>0.57699999999999996</v>
          </cell>
          <cell r="M879">
            <v>41</v>
          </cell>
          <cell r="N879">
            <v>1730</v>
          </cell>
          <cell r="O879">
            <v>0.308</v>
          </cell>
          <cell r="P879">
            <v>0.36699999999999999</v>
          </cell>
          <cell r="Q879">
            <v>3</v>
          </cell>
        </row>
        <row r="880">
          <cell r="C880" t="str">
            <v>INTERNATIONAL JOURNAL OF SOCIAL WELFARE</v>
          </cell>
          <cell r="D880" t="str">
            <v>WILEY</v>
          </cell>
          <cell r="E880">
            <v>2022</v>
          </cell>
          <cell r="F880">
            <v>1.9</v>
          </cell>
          <cell r="G880">
            <v>0.9</v>
          </cell>
          <cell r="H880">
            <v>1.8</v>
          </cell>
          <cell r="I880">
            <v>0.2</v>
          </cell>
          <cell r="J880">
            <v>10</v>
          </cell>
          <cell r="K880">
            <v>9.3000000000000005E-4</v>
          </cell>
          <cell r="L880">
            <v>0.54300000000000004</v>
          </cell>
          <cell r="M880">
            <v>46</v>
          </cell>
          <cell r="N880">
            <v>1355</v>
          </cell>
          <cell r="O880">
            <v>7.2999999999999995E-2</v>
          </cell>
          <cell r="P880">
            <v>0.53400000000000003</v>
          </cell>
          <cell r="Q880">
            <v>2</v>
          </cell>
        </row>
        <row r="881">
          <cell r="C881" t="str">
            <v>INTERNATIONAL JOURNAL OF SURGICAL ONCOLOGY</v>
          </cell>
          <cell r="D881" t="str">
            <v>WILEY</v>
          </cell>
          <cell r="E881">
            <v>2022</v>
          </cell>
          <cell r="F881">
            <v>1.5</v>
          </cell>
          <cell r="G881">
            <v>0.28999999999999998</v>
          </cell>
          <cell r="H881">
            <v>2.1</v>
          </cell>
          <cell r="I881">
            <v>0.6</v>
          </cell>
          <cell r="J881">
            <v>9.9</v>
          </cell>
          <cell r="K881">
            <v>1.9000000000000001E-4</v>
          </cell>
          <cell r="L881">
            <v>0.46700000000000003</v>
          </cell>
          <cell r="M881">
            <v>5</v>
          </cell>
          <cell r="N881">
            <v>410</v>
          </cell>
          <cell r="P881">
            <v>0.41299999999999998</v>
          </cell>
          <cell r="Q881">
            <v>3</v>
          </cell>
        </row>
        <row r="882">
          <cell r="C882" t="str">
            <v>INTERNATIONAL JOURNAL OF SYSTEMATIC THEOLOGY</v>
          </cell>
          <cell r="D882" t="str">
            <v>WILEY</v>
          </cell>
          <cell r="E882">
            <v>2022</v>
          </cell>
          <cell r="F882">
            <v>0.2</v>
          </cell>
          <cell r="G882">
            <v>0.49</v>
          </cell>
          <cell r="H882">
            <v>0.3</v>
          </cell>
          <cell r="I882">
            <v>0.2</v>
          </cell>
          <cell r="J882">
            <v>9.1999999999999993</v>
          </cell>
          <cell r="K882">
            <v>4.2000000000000002E-4</v>
          </cell>
          <cell r="L882">
            <v>0.41099999999999998</v>
          </cell>
          <cell r="M882">
            <v>49</v>
          </cell>
          <cell r="N882">
            <v>129</v>
          </cell>
          <cell r="O882">
            <v>0</v>
          </cell>
          <cell r="P882">
            <v>0.42</v>
          </cell>
          <cell r="Q882">
            <v>3</v>
          </cell>
        </row>
        <row r="883">
          <cell r="C883" t="str">
            <v>INTERNATIONAL JOURNAL OF TELEMEDICINE AND APPLICATIONS</v>
          </cell>
          <cell r="D883" t="str">
            <v>WILEY</v>
          </cell>
          <cell r="E883">
            <v>2022</v>
          </cell>
          <cell r="F883">
            <v>4.4000000000000004</v>
          </cell>
          <cell r="G883">
            <v>1.1100000000000001</v>
          </cell>
          <cell r="H883">
            <v>3.2</v>
          </cell>
          <cell r="I883">
            <v>0.5</v>
          </cell>
          <cell r="J883">
            <v>7.5</v>
          </cell>
          <cell r="K883">
            <v>2.7999999999999998E-4</v>
          </cell>
          <cell r="L883">
            <v>0.71199999999999997</v>
          </cell>
          <cell r="M883">
            <v>19</v>
          </cell>
          <cell r="N883">
            <v>435</v>
          </cell>
          <cell r="O883">
            <v>1.4E-2</v>
          </cell>
          <cell r="P883">
            <v>0.93400000000000005</v>
          </cell>
          <cell r="Q883">
            <v>1</v>
          </cell>
        </row>
        <row r="884">
          <cell r="C884" t="str">
            <v>INTERNATIONAL JOURNAL OF TOURISM RESEARCH</v>
          </cell>
          <cell r="D884" t="str">
            <v>WILEY</v>
          </cell>
          <cell r="E884">
            <v>2022</v>
          </cell>
          <cell r="F884">
            <v>4.5999999999999996</v>
          </cell>
          <cell r="G884">
            <v>1.06</v>
          </cell>
          <cell r="H884">
            <v>4.8</v>
          </cell>
          <cell r="I884">
            <v>0.6</v>
          </cell>
          <cell r="J884">
            <v>7.3</v>
          </cell>
          <cell r="K884">
            <v>2.9399999999999999E-3</v>
          </cell>
          <cell r="L884">
            <v>0.85399999999999998</v>
          </cell>
          <cell r="M884">
            <v>53</v>
          </cell>
          <cell r="N884">
            <v>4715</v>
          </cell>
          <cell r="O884">
            <v>0.04</v>
          </cell>
          <cell r="P884">
            <v>0.629</v>
          </cell>
          <cell r="Q884">
            <v>2</v>
          </cell>
        </row>
        <row r="885">
          <cell r="C885" t="str">
            <v>INTERNATIONAL JOURNAL OF TRAINING AND DEVELOPMENT</v>
          </cell>
          <cell r="D885" t="str">
            <v>WILEY</v>
          </cell>
          <cell r="E885">
            <v>2022</v>
          </cell>
          <cell r="F885">
            <v>1.8</v>
          </cell>
          <cell r="G885">
            <v>0.38</v>
          </cell>
          <cell r="H885">
            <v>2.4</v>
          </cell>
          <cell r="I885">
            <v>0.4</v>
          </cell>
          <cell r="J885">
            <v>9.6999999999999993</v>
          </cell>
          <cell r="K885">
            <v>5.1000000000000004E-4</v>
          </cell>
          <cell r="L885">
            <v>0.505</v>
          </cell>
          <cell r="M885">
            <v>36</v>
          </cell>
          <cell r="N885">
            <v>930</v>
          </cell>
          <cell r="O885">
            <v>0.11</v>
          </cell>
          <cell r="P885">
            <v>0.59799999999999998</v>
          </cell>
          <cell r="Q885">
            <v>2</v>
          </cell>
        </row>
        <row r="886">
          <cell r="C886" t="str">
            <v>INTERNATIONAL JOURNAL OF URBAN AND REGIONAL RESEARCH</v>
          </cell>
          <cell r="D886" t="str">
            <v>WILEY</v>
          </cell>
          <cell r="E886">
            <v>2022</v>
          </cell>
          <cell r="F886">
            <v>3.3</v>
          </cell>
          <cell r="G886">
            <v>1.07</v>
          </cell>
          <cell r="H886">
            <v>4.4000000000000004</v>
          </cell>
          <cell r="I886">
            <v>1.2</v>
          </cell>
          <cell r="J886">
            <v>10</v>
          </cell>
          <cell r="K886">
            <v>5.47E-3</v>
          </cell>
          <cell r="L886">
            <v>1.871</v>
          </cell>
          <cell r="M886">
            <v>52</v>
          </cell>
          <cell r="N886">
            <v>6695</v>
          </cell>
          <cell r="O886">
            <v>3.9E-2</v>
          </cell>
          <cell r="P886">
            <v>0.70299999999999996</v>
          </cell>
          <cell r="Q886">
            <v>2</v>
          </cell>
        </row>
        <row r="887">
          <cell r="C887" t="str">
            <v>INTERNATIONAL JOURNAL OF UROLOGICAL NURSING</v>
          </cell>
          <cell r="D887" t="str">
            <v>WILEY</v>
          </cell>
          <cell r="E887">
            <v>2022</v>
          </cell>
          <cell r="F887">
            <v>0.5</v>
          </cell>
          <cell r="G887">
            <v>0.27</v>
          </cell>
          <cell r="I887">
            <v>0</v>
          </cell>
          <cell r="K887">
            <v>9.0000000000000006E-5</v>
          </cell>
          <cell r="M887">
            <v>22</v>
          </cell>
          <cell r="N887">
            <v>97</v>
          </cell>
          <cell r="O887">
            <v>0.217</v>
          </cell>
          <cell r="P887">
            <v>0.30599999999999999</v>
          </cell>
          <cell r="Q887">
            <v>3</v>
          </cell>
        </row>
        <row r="888">
          <cell r="C888" t="str">
            <v>INTERNATIONAL JOURNAL OF UROLOGY</v>
          </cell>
          <cell r="D888" t="str">
            <v>WILEY</v>
          </cell>
          <cell r="E888">
            <v>2022</v>
          </cell>
          <cell r="F888">
            <v>2.6</v>
          </cell>
          <cell r="G888">
            <v>0.81</v>
          </cell>
          <cell r="H888">
            <v>2.9</v>
          </cell>
          <cell r="I888">
            <v>0.9</v>
          </cell>
          <cell r="J888">
            <v>7.3</v>
          </cell>
          <cell r="K888">
            <v>4.3200000000000001E-3</v>
          </cell>
          <cell r="L888">
            <v>0.66200000000000003</v>
          </cell>
          <cell r="M888">
            <v>206</v>
          </cell>
          <cell r="N888">
            <v>5328</v>
          </cell>
          <cell r="O888">
            <v>0.11</v>
          </cell>
          <cell r="P888">
            <v>0.49399999999999999</v>
          </cell>
          <cell r="Q888">
            <v>3</v>
          </cell>
        </row>
        <row r="889">
          <cell r="C889" t="str">
            <v>INTERNATIONAL JOURNAL OF VASCULAR MEDICINE</v>
          </cell>
          <cell r="D889" t="str">
            <v>WILEY</v>
          </cell>
          <cell r="E889">
            <v>2022</v>
          </cell>
          <cell r="F889">
            <v>1.3</v>
          </cell>
          <cell r="G889">
            <v>0.25</v>
          </cell>
          <cell r="H889">
            <v>1.9</v>
          </cell>
          <cell r="I889">
            <v>0.3</v>
          </cell>
          <cell r="J889">
            <v>9.6999999999999993</v>
          </cell>
          <cell r="K889">
            <v>2.0000000000000001E-4</v>
          </cell>
          <cell r="L889">
            <v>0.38700000000000001</v>
          </cell>
          <cell r="M889">
            <v>6</v>
          </cell>
          <cell r="N889">
            <v>504</v>
          </cell>
          <cell r="O889">
            <v>2.7E-2</v>
          </cell>
          <cell r="P889">
            <v>0.6</v>
          </cell>
          <cell r="Q889">
            <v>2</v>
          </cell>
        </row>
        <row r="890">
          <cell r="C890" t="str">
            <v>INTERNATIONAL JOURNAL OF ZOOLOGY</v>
          </cell>
          <cell r="D890" t="str">
            <v>WILEY</v>
          </cell>
          <cell r="E890">
            <v>2022</v>
          </cell>
        </row>
        <row r="891">
          <cell r="C891" t="str">
            <v>INTERNATIONAL LABOUR REVIEW</v>
          </cell>
          <cell r="D891" t="str">
            <v>WILEY</v>
          </cell>
          <cell r="E891">
            <v>2022</v>
          </cell>
          <cell r="F891">
            <v>1.5</v>
          </cell>
          <cell r="G891">
            <v>0.6</v>
          </cell>
          <cell r="H891">
            <v>1.8</v>
          </cell>
          <cell r="I891">
            <v>2</v>
          </cell>
          <cell r="J891">
            <v>11.7</v>
          </cell>
          <cell r="K891">
            <v>7.2000000000000005E-4</v>
          </cell>
          <cell r="L891">
            <v>0.56999999999999995</v>
          </cell>
          <cell r="M891">
            <v>30</v>
          </cell>
          <cell r="N891">
            <v>1163</v>
          </cell>
          <cell r="O891">
            <v>0.16</v>
          </cell>
          <cell r="P891">
            <v>0.34100000000000003</v>
          </cell>
          <cell r="Q891">
            <v>3</v>
          </cell>
        </row>
        <row r="892">
          <cell r="C892" t="str">
            <v>INTERNATIONAL MIGRATION</v>
          </cell>
          <cell r="D892" t="str">
            <v>WILEY</v>
          </cell>
          <cell r="E892">
            <v>2022</v>
          </cell>
          <cell r="F892">
            <v>1.9</v>
          </cell>
          <cell r="G892">
            <v>0.77</v>
          </cell>
          <cell r="H892">
            <v>2</v>
          </cell>
          <cell r="I892">
            <v>0.4</v>
          </cell>
          <cell r="J892">
            <v>7.9</v>
          </cell>
          <cell r="K892">
            <v>3.5599999999999998E-3</v>
          </cell>
          <cell r="L892">
            <v>0.74099999999999999</v>
          </cell>
          <cell r="M892">
            <v>110</v>
          </cell>
          <cell r="N892">
            <v>2837</v>
          </cell>
          <cell r="O892">
            <v>6.4000000000000001E-2</v>
          </cell>
          <cell r="P892">
            <v>0.41699999999999998</v>
          </cell>
          <cell r="Q892">
            <v>3</v>
          </cell>
        </row>
        <row r="893">
          <cell r="C893" t="str">
            <v>INTERNATIONAL NURSING REVIEW</v>
          </cell>
          <cell r="D893" t="str">
            <v>WILEY</v>
          </cell>
          <cell r="E893">
            <v>2022</v>
          </cell>
          <cell r="F893">
            <v>4.0999999999999996</v>
          </cell>
          <cell r="G893">
            <v>1.93</v>
          </cell>
          <cell r="H893">
            <v>4.0999999999999996</v>
          </cell>
          <cell r="I893">
            <v>0.4</v>
          </cell>
          <cell r="J893">
            <v>5.9</v>
          </cell>
          <cell r="K893">
            <v>2.2799999999999999E-3</v>
          </cell>
          <cell r="L893">
            <v>0.73099999999999998</v>
          </cell>
          <cell r="M893">
            <v>83</v>
          </cell>
          <cell r="N893">
            <v>2945</v>
          </cell>
          <cell r="O893">
            <v>9.0999999999999998E-2</v>
          </cell>
          <cell r="P893">
            <v>0.93200000000000005</v>
          </cell>
          <cell r="Q893">
            <v>1</v>
          </cell>
        </row>
        <row r="894">
          <cell r="C894" t="str">
            <v>INTERNATIONAL REVIEW OF FINANCE</v>
          </cell>
          <cell r="D894" t="str">
            <v>WILEY</v>
          </cell>
          <cell r="E894">
            <v>2022</v>
          </cell>
          <cell r="F894">
            <v>1.7</v>
          </cell>
          <cell r="G894">
            <v>0.59</v>
          </cell>
          <cell r="H894">
            <v>1.7</v>
          </cell>
          <cell r="I894">
            <v>0.3</v>
          </cell>
          <cell r="J894">
            <v>5.4</v>
          </cell>
          <cell r="K894">
            <v>7.7999999999999999E-4</v>
          </cell>
          <cell r="L894">
            <v>0.36299999999999999</v>
          </cell>
          <cell r="M894">
            <v>24</v>
          </cell>
          <cell r="N894">
            <v>798</v>
          </cell>
          <cell r="O894">
            <v>3.3000000000000002E-2</v>
          </cell>
          <cell r="P894">
            <v>0.30199999999999999</v>
          </cell>
          <cell r="Q894">
            <v>3</v>
          </cell>
        </row>
        <row r="895">
          <cell r="C895" t="str">
            <v>INTERNATIONAL REVIEW OF HYDROBIOLOGY</v>
          </cell>
          <cell r="D895" t="str">
            <v>WILEY</v>
          </cell>
          <cell r="E895">
            <v>2022</v>
          </cell>
          <cell r="F895">
            <v>1.9</v>
          </cell>
          <cell r="G895">
            <v>0.56999999999999995</v>
          </cell>
          <cell r="H895">
            <v>2</v>
          </cell>
          <cell r="I895">
            <v>2.2000000000000002</v>
          </cell>
          <cell r="J895">
            <v>14</v>
          </cell>
          <cell r="K895">
            <v>3.1E-4</v>
          </cell>
          <cell r="L895">
            <v>0.42899999999999999</v>
          </cell>
          <cell r="M895">
            <v>9</v>
          </cell>
          <cell r="N895">
            <v>1153</v>
          </cell>
          <cell r="O895">
            <v>7.2999999999999995E-2</v>
          </cell>
          <cell r="P895">
            <v>0.59199999999999997</v>
          </cell>
          <cell r="Q895">
            <v>2</v>
          </cell>
        </row>
        <row r="896">
          <cell r="C896" t="str">
            <v>INTERNATIONAL REVIEW OF MISSION</v>
          </cell>
          <cell r="D896" t="str">
            <v>WILEY</v>
          </cell>
          <cell r="E896">
            <v>2022</v>
          </cell>
          <cell r="F896">
            <v>0.1</v>
          </cell>
          <cell r="G896">
            <v>0.18</v>
          </cell>
          <cell r="H896">
            <v>0.1</v>
          </cell>
          <cell r="I896">
            <v>0</v>
          </cell>
          <cell r="K896">
            <v>1.6000000000000001E-4</v>
          </cell>
          <cell r="L896">
            <v>0.127</v>
          </cell>
          <cell r="M896">
            <v>15</v>
          </cell>
          <cell r="N896">
            <v>95</v>
          </cell>
          <cell r="O896">
            <v>0</v>
          </cell>
          <cell r="P896">
            <v>0.439</v>
          </cell>
          <cell r="Q896">
            <v>3</v>
          </cell>
        </row>
        <row r="897">
          <cell r="C897" t="str">
            <v>INTERNATIONAL SOCIAL SCIENCE JOURNAL</v>
          </cell>
          <cell r="D897" t="str">
            <v>WILEY</v>
          </cell>
          <cell r="E897">
            <v>2022</v>
          </cell>
        </row>
        <row r="898">
          <cell r="C898" t="str">
            <v>INTERNATIONAL SOCIAL SECURITY REVIEW</v>
          </cell>
          <cell r="D898" t="str">
            <v>WILEY</v>
          </cell>
          <cell r="E898">
            <v>2022</v>
          </cell>
          <cell r="F898">
            <v>1.2</v>
          </cell>
          <cell r="G898">
            <v>0.41</v>
          </cell>
          <cell r="H898">
            <v>1.3</v>
          </cell>
          <cell r="I898">
            <v>0.3</v>
          </cell>
          <cell r="J898">
            <v>9.6</v>
          </cell>
          <cell r="K898">
            <v>3.6999999999999999E-4</v>
          </cell>
          <cell r="L898">
            <v>0.435</v>
          </cell>
          <cell r="M898">
            <v>17</v>
          </cell>
          <cell r="N898">
            <v>386</v>
          </cell>
          <cell r="O898">
            <v>6.5000000000000002E-2</v>
          </cell>
          <cell r="P898">
            <v>0.48699999999999999</v>
          </cell>
          <cell r="Q898">
            <v>3</v>
          </cell>
        </row>
        <row r="899">
          <cell r="C899" t="str">
            <v>INTERNATIONAL STATISTICAL REVIEW</v>
          </cell>
          <cell r="D899" t="str">
            <v>WILEY</v>
          </cell>
          <cell r="E899">
            <v>2022</v>
          </cell>
          <cell r="F899">
            <v>2</v>
          </cell>
          <cell r="G899">
            <v>0.75</v>
          </cell>
          <cell r="H899">
            <v>2.5</v>
          </cell>
          <cell r="I899">
            <v>0.3</v>
          </cell>
          <cell r="J899">
            <v>20</v>
          </cell>
          <cell r="K899">
            <v>2.2699999999999999E-3</v>
          </cell>
          <cell r="L899">
            <v>1.496</v>
          </cell>
          <cell r="M899">
            <v>35</v>
          </cell>
          <cell r="N899">
            <v>2868</v>
          </cell>
          <cell r="O899">
            <v>6.0000000000000001E-3</v>
          </cell>
          <cell r="P899">
            <v>0.73199999999999998</v>
          </cell>
          <cell r="Q899">
            <v>2</v>
          </cell>
        </row>
        <row r="900">
          <cell r="C900" t="str">
            <v>INTERNATIONAL STUDIES OF ECONOMICS</v>
          </cell>
          <cell r="D900" t="str">
            <v>WILEY</v>
          </cell>
          <cell r="E900">
            <v>2022</v>
          </cell>
          <cell r="I900">
            <v>0.1</v>
          </cell>
          <cell r="K900">
            <v>0</v>
          </cell>
          <cell r="M900">
            <v>36</v>
          </cell>
          <cell r="N900">
            <v>2</v>
          </cell>
          <cell r="O900">
            <v>0</v>
          </cell>
        </row>
        <row r="901">
          <cell r="C901" t="str">
            <v>INTERNATIONAL TRANSACTIONS IN OPERATIONAL RESEARCH</v>
          </cell>
          <cell r="D901" t="str">
            <v>WILEY</v>
          </cell>
          <cell r="E901">
            <v>2022</v>
          </cell>
          <cell r="F901">
            <v>3.1</v>
          </cell>
          <cell r="G901">
            <v>0.8</v>
          </cell>
          <cell r="H901">
            <v>3.2</v>
          </cell>
          <cell r="I901">
            <v>0.5</v>
          </cell>
          <cell r="J901">
            <v>3.9</v>
          </cell>
          <cell r="K901">
            <v>3.82E-3</v>
          </cell>
          <cell r="L901">
            <v>0.60699999999999998</v>
          </cell>
          <cell r="M901">
            <v>127</v>
          </cell>
          <cell r="N901">
            <v>3607</v>
          </cell>
          <cell r="O901">
            <v>0.14399999999999999</v>
          </cell>
          <cell r="P901">
            <v>0.63400000000000001</v>
          </cell>
          <cell r="Q901">
            <v>2</v>
          </cell>
        </row>
        <row r="902">
          <cell r="C902" t="str">
            <v>INTERNATIONAL TRANSACTIONS ON ELECTRICAL ENERGY SYSTEMS</v>
          </cell>
          <cell r="D902" t="str">
            <v>WILEY</v>
          </cell>
          <cell r="E902">
            <v>2022</v>
          </cell>
          <cell r="F902">
            <v>2.2999999999999998</v>
          </cell>
          <cell r="G902">
            <v>0.56000000000000005</v>
          </cell>
          <cell r="H902">
            <v>2.2000000000000002</v>
          </cell>
          <cell r="I902">
            <v>0.2</v>
          </cell>
          <cell r="J902">
            <v>2.8</v>
          </cell>
          <cell r="K902">
            <v>5.1799999999999997E-3</v>
          </cell>
          <cell r="L902">
            <v>0.32900000000000001</v>
          </cell>
          <cell r="M902">
            <v>360</v>
          </cell>
          <cell r="N902">
            <v>4577</v>
          </cell>
          <cell r="O902">
            <v>8.2000000000000003E-2</v>
          </cell>
          <cell r="P902">
            <v>0.41299999999999998</v>
          </cell>
          <cell r="Q902">
            <v>3</v>
          </cell>
        </row>
        <row r="903">
          <cell r="C903" t="str">
            <v>INTERNATIONAL WOUND JOURNAL</v>
          </cell>
          <cell r="D903" t="str">
            <v>WILEY</v>
          </cell>
          <cell r="E903">
            <v>2022</v>
          </cell>
          <cell r="F903">
            <v>3.1</v>
          </cell>
          <cell r="G903">
            <v>1.1100000000000001</v>
          </cell>
          <cell r="H903">
            <v>3.7</v>
          </cell>
          <cell r="I903">
            <v>0.4</v>
          </cell>
          <cell r="J903">
            <v>5.7</v>
          </cell>
          <cell r="K903">
            <v>5.4799999999999996E-3</v>
          </cell>
          <cell r="L903">
            <v>0.70299999999999996</v>
          </cell>
          <cell r="M903">
            <v>269</v>
          </cell>
          <cell r="N903">
            <v>6082</v>
          </cell>
          <cell r="O903">
            <v>0.11799999999999999</v>
          </cell>
          <cell r="P903">
            <v>0.76800000000000002</v>
          </cell>
          <cell r="Q903">
            <v>1</v>
          </cell>
        </row>
        <row r="904">
          <cell r="C904" t="str">
            <v>INTERNET TECHNOLOGY LETTERS</v>
          </cell>
          <cell r="D904" t="str">
            <v>WILEY</v>
          </cell>
          <cell r="E904">
            <v>2022</v>
          </cell>
          <cell r="F904">
            <v>1.5</v>
          </cell>
          <cell r="G904">
            <v>0.37</v>
          </cell>
          <cell r="H904">
            <v>1.4</v>
          </cell>
          <cell r="I904">
            <v>0.2</v>
          </cell>
          <cell r="J904">
            <v>2.6</v>
          </cell>
          <cell r="K904">
            <v>5.1999999999999995E-4</v>
          </cell>
          <cell r="L904">
            <v>0.20699999999999999</v>
          </cell>
          <cell r="M904">
            <v>50</v>
          </cell>
          <cell r="N904">
            <v>423</v>
          </cell>
          <cell r="O904">
            <v>3.5999999999999997E-2</v>
          </cell>
          <cell r="P904">
            <v>0.37</v>
          </cell>
          <cell r="Q904">
            <v>3</v>
          </cell>
        </row>
        <row r="905">
          <cell r="C905" t="str">
            <v>INVERTEBRATE BIOLOGY</v>
          </cell>
          <cell r="D905" t="str">
            <v>WILEY</v>
          </cell>
          <cell r="E905">
            <v>2022</v>
          </cell>
          <cell r="F905">
            <v>1.2</v>
          </cell>
          <cell r="G905">
            <v>0.61</v>
          </cell>
          <cell r="H905">
            <v>1.1000000000000001</v>
          </cell>
          <cell r="I905">
            <v>0.2</v>
          </cell>
          <cell r="J905">
            <v>12.7</v>
          </cell>
          <cell r="K905">
            <v>4.4000000000000002E-4</v>
          </cell>
          <cell r="L905">
            <v>0.29699999999999999</v>
          </cell>
          <cell r="M905">
            <v>25</v>
          </cell>
          <cell r="N905">
            <v>870</v>
          </cell>
          <cell r="O905">
            <v>4.8000000000000001E-2</v>
          </cell>
          <cell r="P905">
            <v>0.48299999999999998</v>
          </cell>
          <cell r="Q905">
            <v>3</v>
          </cell>
        </row>
        <row r="906">
          <cell r="C906" t="str">
            <v>IPPR PROGRESSIVE REVIEW</v>
          </cell>
          <cell r="D906" t="str">
            <v>WILEY</v>
          </cell>
          <cell r="E906">
            <v>2022</v>
          </cell>
        </row>
        <row r="907">
          <cell r="C907" t="str">
            <v>IRRIGATION AND DRAINAGE</v>
          </cell>
          <cell r="D907" t="str">
            <v>WILEY</v>
          </cell>
          <cell r="E907">
            <v>2022</v>
          </cell>
          <cell r="F907">
            <v>1.9</v>
          </cell>
          <cell r="G907">
            <v>0.48</v>
          </cell>
          <cell r="H907">
            <v>1.9</v>
          </cell>
          <cell r="I907">
            <v>0.3</v>
          </cell>
          <cell r="J907">
            <v>7.8</v>
          </cell>
          <cell r="K907">
            <v>1.2700000000000001E-3</v>
          </cell>
          <cell r="L907">
            <v>0.28199999999999997</v>
          </cell>
          <cell r="M907">
            <v>107</v>
          </cell>
          <cell r="N907">
            <v>2460</v>
          </cell>
          <cell r="O907">
            <v>7.4999999999999997E-2</v>
          </cell>
          <cell r="P907">
            <v>0.51700000000000002</v>
          </cell>
          <cell r="Q907">
            <v>2</v>
          </cell>
        </row>
        <row r="908">
          <cell r="C908" t="str">
            <v>ISLAND ARC</v>
          </cell>
          <cell r="D908" t="str">
            <v>WILEY</v>
          </cell>
          <cell r="E908">
            <v>2022</v>
          </cell>
          <cell r="F908">
            <v>1.5</v>
          </cell>
          <cell r="G908">
            <v>0.44</v>
          </cell>
          <cell r="H908">
            <v>1.5</v>
          </cell>
          <cell r="I908">
            <v>0.5</v>
          </cell>
          <cell r="J908">
            <v>14.7</v>
          </cell>
          <cell r="K908">
            <v>8.5999999999999998E-4</v>
          </cell>
          <cell r="L908">
            <v>0.46</v>
          </cell>
          <cell r="M908">
            <v>31</v>
          </cell>
          <cell r="N908">
            <v>1620</v>
          </cell>
          <cell r="O908">
            <v>0.215</v>
          </cell>
          <cell r="P908">
            <v>0.19600000000000001</v>
          </cell>
          <cell r="Q908">
            <v>4</v>
          </cell>
        </row>
        <row r="909">
          <cell r="C909" t="str">
            <v>ISRAEL JOURNAL OF CHEMISTRY</v>
          </cell>
          <cell r="D909" t="str">
            <v>WILEY</v>
          </cell>
          <cell r="E909">
            <v>2022</v>
          </cell>
          <cell r="F909">
            <v>3.2</v>
          </cell>
          <cell r="G909">
            <v>0.28000000000000003</v>
          </cell>
          <cell r="H909">
            <v>2.6</v>
          </cell>
          <cell r="I909">
            <v>0.5</v>
          </cell>
          <cell r="J909">
            <v>7.1</v>
          </cell>
          <cell r="K909">
            <v>3.3600000000000001E-3</v>
          </cell>
          <cell r="L909">
            <v>0.69799999999999995</v>
          </cell>
          <cell r="M909">
            <v>66</v>
          </cell>
          <cell r="N909">
            <v>3210</v>
          </cell>
          <cell r="O909">
            <v>0.01</v>
          </cell>
          <cell r="P909">
            <v>0.503</v>
          </cell>
          <cell r="Q909">
            <v>2</v>
          </cell>
        </row>
        <row r="910">
          <cell r="C910" t="str">
            <v>IUBMB LIFE</v>
          </cell>
          <cell r="D910" t="str">
            <v>WILEY</v>
          </cell>
          <cell r="E910">
            <v>2022</v>
          </cell>
          <cell r="F910">
            <v>4.5999999999999996</v>
          </cell>
          <cell r="G910">
            <v>0.6</v>
          </cell>
          <cell r="H910">
            <v>4.5</v>
          </cell>
          <cell r="I910">
            <v>0.7</v>
          </cell>
          <cell r="J910">
            <v>8</v>
          </cell>
          <cell r="K910">
            <v>5.5100000000000001E-3</v>
          </cell>
          <cell r="L910">
            <v>0.83099999999999996</v>
          </cell>
          <cell r="M910">
            <v>81</v>
          </cell>
          <cell r="N910">
            <v>8313</v>
          </cell>
          <cell r="O910">
            <v>4.0000000000000001E-3</v>
          </cell>
          <cell r="P910">
            <v>0.66100000000000003</v>
          </cell>
          <cell r="Q910">
            <v>2</v>
          </cell>
        </row>
        <row r="911">
          <cell r="C911" t="str">
            <v>JACCP: JOURNAL OF THE AMERICAN COLLEGE OF CLINICAL PHARMACY</v>
          </cell>
          <cell r="D911" t="str">
            <v>WILEY</v>
          </cell>
          <cell r="E911">
            <v>2022</v>
          </cell>
          <cell r="F911">
            <v>1.6</v>
          </cell>
          <cell r="G911">
            <v>0.37</v>
          </cell>
          <cell r="H911">
            <v>1.5</v>
          </cell>
          <cell r="I911">
            <v>0.3</v>
          </cell>
          <cell r="J911">
            <v>2.4</v>
          </cell>
          <cell r="K911">
            <v>1.32E-3</v>
          </cell>
          <cell r="L911">
            <v>0.36699999999999999</v>
          </cell>
          <cell r="M911">
            <v>118</v>
          </cell>
          <cell r="N911">
            <v>662</v>
          </cell>
          <cell r="O911">
            <v>0.17100000000000001</v>
          </cell>
          <cell r="P911">
            <v>0.56299999999999994</v>
          </cell>
          <cell r="Q911">
            <v>2</v>
          </cell>
        </row>
        <row r="912">
          <cell r="C912" t="str">
            <v>JAPAN ARCHITECTURAL REVIEW</v>
          </cell>
          <cell r="D912" t="str">
            <v>WILEY</v>
          </cell>
          <cell r="E912">
            <v>2022</v>
          </cell>
          <cell r="F912">
            <v>0.9</v>
          </cell>
          <cell r="G912">
            <v>0.94</v>
          </cell>
          <cell r="H912">
            <v>0.9</v>
          </cell>
          <cell r="I912">
            <v>0.2</v>
          </cell>
          <cell r="J912">
            <v>2.8</v>
          </cell>
          <cell r="K912">
            <v>2.9999999999999997E-4</v>
          </cell>
          <cell r="L912">
            <v>0.16</v>
          </cell>
          <cell r="M912">
            <v>58</v>
          </cell>
          <cell r="N912">
            <v>204</v>
          </cell>
          <cell r="O912">
            <v>0.104</v>
          </cell>
          <cell r="P912">
            <v>0.95499999999999996</v>
          </cell>
          <cell r="Q912">
            <v>1</v>
          </cell>
        </row>
        <row r="913">
          <cell r="C913" t="str">
            <v>JAPAN JOURNAL OF NURSING SCIENCE</v>
          </cell>
          <cell r="D913" t="str">
            <v>WILEY</v>
          </cell>
          <cell r="E913">
            <v>2022</v>
          </cell>
          <cell r="F913">
            <v>1.7</v>
          </cell>
          <cell r="G913">
            <v>0.78</v>
          </cell>
          <cell r="H913">
            <v>1.9</v>
          </cell>
          <cell r="I913">
            <v>0.4</v>
          </cell>
          <cell r="J913">
            <v>4</v>
          </cell>
          <cell r="K913">
            <v>1.0499999999999999E-3</v>
          </cell>
          <cell r="L913">
            <v>0.4</v>
          </cell>
          <cell r="M913">
            <v>47</v>
          </cell>
          <cell r="N913">
            <v>905</v>
          </cell>
          <cell r="O913">
            <v>1.9E-2</v>
          </cell>
          <cell r="P913">
            <v>0.378</v>
          </cell>
          <cell r="Q913">
            <v>3</v>
          </cell>
        </row>
        <row r="914">
          <cell r="C914" t="str">
            <v>JAPANESE JOURNAL OF ALLERGOLOGY</v>
          </cell>
          <cell r="D914" t="str">
            <v>WILEY</v>
          </cell>
          <cell r="E914">
            <v>2022</v>
          </cell>
        </row>
        <row r="915">
          <cell r="C915" t="str">
            <v>JAPANESE JOURNAL OF SOCIOLOGY</v>
          </cell>
          <cell r="D915" t="str">
            <v>WILEY</v>
          </cell>
          <cell r="E915">
            <v>2022</v>
          </cell>
          <cell r="F915">
            <v>1.2</v>
          </cell>
          <cell r="G915">
            <v>0.38</v>
          </cell>
          <cell r="H915">
            <v>0.7</v>
          </cell>
          <cell r="I915">
            <v>0.2</v>
          </cell>
          <cell r="J915">
            <v>10</v>
          </cell>
          <cell r="K915">
            <v>1E-4</v>
          </cell>
          <cell r="L915">
            <v>0.28000000000000003</v>
          </cell>
          <cell r="M915">
            <v>6</v>
          </cell>
          <cell r="N915">
            <v>105</v>
          </cell>
          <cell r="P915">
            <v>0.74199999999999999</v>
          </cell>
          <cell r="Q915">
            <v>2</v>
          </cell>
        </row>
        <row r="916">
          <cell r="C916" t="str">
            <v>JAPANESE JOURNAL OF SOCIOLOGY</v>
          </cell>
          <cell r="D916" t="str">
            <v>WILEY</v>
          </cell>
          <cell r="E916">
            <v>2022</v>
          </cell>
          <cell r="G916">
            <v>0</v>
          </cell>
          <cell r="I916">
            <v>0</v>
          </cell>
          <cell r="K916">
            <v>0</v>
          </cell>
          <cell r="M916">
            <v>1</v>
          </cell>
          <cell r="N916">
            <v>0</v>
          </cell>
          <cell r="O916">
            <v>0</v>
          </cell>
        </row>
        <row r="917">
          <cell r="C917" t="str">
            <v>JAPANESE PSYCHOLOGICAL RESEARCH</v>
          </cell>
          <cell r="D917" t="str">
            <v>WILEY</v>
          </cell>
          <cell r="E917">
            <v>2022</v>
          </cell>
          <cell r="F917">
            <v>0.8</v>
          </cell>
          <cell r="G917">
            <v>0.28999999999999998</v>
          </cell>
          <cell r="H917">
            <v>1.2</v>
          </cell>
          <cell r="I917">
            <v>0.5</v>
          </cell>
          <cell r="J917">
            <v>8.5</v>
          </cell>
          <cell r="K917">
            <v>5.1999999999999995E-4</v>
          </cell>
          <cell r="L917">
            <v>0.29499999999999998</v>
          </cell>
          <cell r="M917">
            <v>35</v>
          </cell>
          <cell r="N917">
            <v>771</v>
          </cell>
          <cell r="O917">
            <v>0.01</v>
          </cell>
          <cell r="P917">
            <v>0.126</v>
          </cell>
          <cell r="Q917">
            <v>4</v>
          </cell>
        </row>
        <row r="918">
          <cell r="C918" t="str">
            <v>JBMR PLUS</v>
          </cell>
          <cell r="D918" t="str">
            <v>WILEY</v>
          </cell>
          <cell r="E918">
            <v>2022</v>
          </cell>
          <cell r="F918">
            <v>3.8</v>
          </cell>
          <cell r="G918">
            <v>0.84</v>
          </cell>
          <cell r="H918">
            <v>3.9</v>
          </cell>
          <cell r="I918">
            <v>0.4</v>
          </cell>
          <cell r="J918">
            <v>2.5</v>
          </cell>
          <cell r="K918">
            <v>3.7200000000000002E-3</v>
          </cell>
          <cell r="L918">
            <v>1.115</v>
          </cell>
          <cell r="M918">
            <v>89</v>
          </cell>
          <cell r="N918">
            <v>1508</v>
          </cell>
          <cell r="O918">
            <v>2.5999999999999999E-2</v>
          </cell>
          <cell r="P918">
            <v>0.89500000000000002</v>
          </cell>
          <cell r="Q918">
            <v>1</v>
          </cell>
        </row>
        <row r="919">
          <cell r="C919" t="str">
            <v>JCMS: JOURNAL OF COMMON MARKET STUDIES</v>
          </cell>
          <cell r="D919" t="str">
            <v>WILEY</v>
          </cell>
          <cell r="E919">
            <v>2022</v>
          </cell>
          <cell r="F919">
            <v>2.2000000000000002</v>
          </cell>
          <cell r="G919">
            <v>1.1200000000000001</v>
          </cell>
          <cell r="H919">
            <v>2.7</v>
          </cell>
          <cell r="I919">
            <v>0.6</v>
          </cell>
          <cell r="J919">
            <v>7.6</v>
          </cell>
          <cell r="K919">
            <v>5.6800000000000002E-3</v>
          </cell>
          <cell r="L919">
            <v>1.1639999999999999</v>
          </cell>
          <cell r="M919">
            <v>110</v>
          </cell>
          <cell r="N919">
            <v>4047</v>
          </cell>
          <cell r="O919">
            <v>0.161</v>
          </cell>
          <cell r="P919">
            <v>0.65100000000000002</v>
          </cell>
          <cell r="Q919">
            <v>2</v>
          </cell>
        </row>
        <row r="920">
          <cell r="C920" t="str">
            <v>JGH OPEN</v>
          </cell>
          <cell r="D920" t="str">
            <v>WILEY</v>
          </cell>
          <cell r="E920">
            <v>2022</v>
          </cell>
          <cell r="F920">
            <v>1.7</v>
          </cell>
          <cell r="G920">
            <v>0.34</v>
          </cell>
          <cell r="H920">
            <v>1.8</v>
          </cell>
          <cell r="I920">
            <v>0.4</v>
          </cell>
          <cell r="J920">
            <v>2.5</v>
          </cell>
          <cell r="K920">
            <v>2.5799999999999998E-3</v>
          </cell>
          <cell r="L920">
            <v>0.49099999999999999</v>
          </cell>
          <cell r="M920">
            <v>131</v>
          </cell>
          <cell r="N920">
            <v>1117</v>
          </cell>
          <cell r="O920">
            <v>3.1E-2</v>
          </cell>
          <cell r="P920">
            <v>0.6</v>
          </cell>
          <cell r="Q920">
            <v>2</v>
          </cell>
        </row>
        <row r="921">
          <cell r="C921" t="str">
            <v>JIMD REPORTS</v>
          </cell>
          <cell r="D921" t="str">
            <v>WILEY</v>
          </cell>
          <cell r="E921">
            <v>2022</v>
          </cell>
        </row>
        <row r="922">
          <cell r="C922" t="str">
            <v>JOR SPINE</v>
          </cell>
          <cell r="D922" t="str">
            <v>WILEY</v>
          </cell>
          <cell r="E922">
            <v>2022</v>
          </cell>
          <cell r="F922">
            <v>3.7</v>
          </cell>
          <cell r="G922">
            <v>1.52</v>
          </cell>
          <cell r="H922">
            <v>4.2</v>
          </cell>
          <cell r="I922">
            <v>0.7</v>
          </cell>
          <cell r="J922">
            <v>2.7</v>
          </cell>
          <cell r="K922">
            <v>8.4999999999999995E-4</v>
          </cell>
          <cell r="L922">
            <v>0.67900000000000005</v>
          </cell>
          <cell r="M922">
            <v>41</v>
          </cell>
          <cell r="N922">
            <v>633</v>
          </cell>
          <cell r="O922">
            <v>0.17499999999999999</v>
          </cell>
          <cell r="P922">
            <v>0.83099999999999996</v>
          </cell>
          <cell r="Q922">
            <v>1</v>
          </cell>
        </row>
        <row r="923">
          <cell r="C923" t="str">
            <v>JOURNAL AWWA</v>
          </cell>
          <cell r="D923" t="str">
            <v>WILEY</v>
          </cell>
          <cell r="E923">
            <v>2022</v>
          </cell>
          <cell r="F923">
            <v>0.7</v>
          </cell>
          <cell r="G923">
            <v>0.11</v>
          </cell>
          <cell r="H923">
            <v>1.4</v>
          </cell>
          <cell r="I923">
            <v>0.1</v>
          </cell>
          <cell r="J923">
            <v>18.7</v>
          </cell>
          <cell r="K923">
            <v>9.2000000000000003E-4</v>
          </cell>
          <cell r="L923">
            <v>0.23200000000000001</v>
          </cell>
          <cell r="M923">
            <v>63</v>
          </cell>
          <cell r="N923">
            <v>3296</v>
          </cell>
          <cell r="O923">
            <v>0.20399999999999999</v>
          </cell>
          <cell r="P923">
            <v>6.3E-2</v>
          </cell>
          <cell r="Q923">
            <v>4</v>
          </cell>
        </row>
        <row r="924">
          <cell r="C924" t="str">
            <v>JOURNAL DER DEUTSCHEN DERMATOLOGISCHEN GESELLSCHAFT</v>
          </cell>
          <cell r="D924" t="str">
            <v>WILEY</v>
          </cell>
          <cell r="E924">
            <v>2022</v>
          </cell>
          <cell r="F924">
            <v>3.9</v>
          </cell>
          <cell r="G924">
            <v>1.1200000000000001</v>
          </cell>
          <cell r="H924">
            <v>4.4000000000000004</v>
          </cell>
          <cell r="I924">
            <v>1.1000000000000001</v>
          </cell>
          <cell r="J924">
            <v>5.5</v>
          </cell>
          <cell r="K924">
            <v>3.13E-3</v>
          </cell>
          <cell r="L924">
            <v>0.86399999999999999</v>
          </cell>
          <cell r="M924">
            <v>84</v>
          </cell>
          <cell r="N924">
            <v>3539</v>
          </cell>
          <cell r="O924">
            <v>0.23499999999999999</v>
          </cell>
          <cell r="P924">
            <v>0.79300000000000004</v>
          </cell>
          <cell r="Q924">
            <v>1</v>
          </cell>
        </row>
        <row r="925">
          <cell r="C925" t="str">
            <v>JOURNAL FOR EIGHTEENTH-CENTURY STUDIES</v>
          </cell>
          <cell r="D925" t="str">
            <v>WILEY</v>
          </cell>
          <cell r="E925">
            <v>2022</v>
          </cell>
          <cell r="F925">
            <v>0.4</v>
          </cell>
          <cell r="G925">
            <v>0.96</v>
          </cell>
          <cell r="H925">
            <v>0.4</v>
          </cell>
          <cell r="I925">
            <v>0</v>
          </cell>
          <cell r="J925">
            <v>7.5</v>
          </cell>
          <cell r="K925">
            <v>4.6000000000000001E-4</v>
          </cell>
          <cell r="L925">
            <v>0.373</v>
          </cell>
          <cell r="M925">
            <v>26</v>
          </cell>
          <cell r="N925">
            <v>139</v>
          </cell>
          <cell r="O925">
            <v>9.5000000000000001E-2</v>
          </cell>
          <cell r="P925">
            <v>0.64900000000000002</v>
          </cell>
          <cell r="Q925">
            <v>2</v>
          </cell>
        </row>
        <row r="926">
          <cell r="C926" t="str">
            <v>JOURNAL FOR SPECIALISTS IN PEDIATRIC NURSING</v>
          </cell>
          <cell r="D926" t="str">
            <v>WILEY</v>
          </cell>
          <cell r="E926">
            <v>2022</v>
          </cell>
          <cell r="F926">
            <v>1.3</v>
          </cell>
          <cell r="G926">
            <v>0.54</v>
          </cell>
          <cell r="H926">
            <v>1.8</v>
          </cell>
          <cell r="I926">
            <v>0.2</v>
          </cell>
          <cell r="J926">
            <v>9.1</v>
          </cell>
          <cell r="K926">
            <v>6.0999999999999997E-4</v>
          </cell>
          <cell r="L926">
            <v>0.45</v>
          </cell>
          <cell r="M926">
            <v>24</v>
          </cell>
          <cell r="N926">
            <v>815</v>
          </cell>
          <cell r="O926">
            <v>3.1E-2</v>
          </cell>
          <cell r="P926">
            <v>0.23200000000000001</v>
          </cell>
          <cell r="Q926">
            <v>4</v>
          </cell>
        </row>
        <row r="927">
          <cell r="C927" t="str">
            <v>JOURNAL FOR THE SCIENTIFIC STUDY OF RELIGION</v>
          </cell>
          <cell r="D927" t="str">
            <v>WILEY</v>
          </cell>
          <cell r="E927">
            <v>2022</v>
          </cell>
          <cell r="F927">
            <v>2.4</v>
          </cell>
          <cell r="G927">
            <v>2.4300000000000002</v>
          </cell>
          <cell r="H927">
            <v>2.2999999999999998</v>
          </cell>
          <cell r="I927">
            <v>0.5</v>
          </cell>
          <cell r="J927">
            <v>16</v>
          </cell>
          <cell r="K927">
            <v>2.4299999999999999E-3</v>
          </cell>
          <cell r="L927">
            <v>1.1379999999999999</v>
          </cell>
          <cell r="M927">
            <v>30</v>
          </cell>
          <cell r="N927">
            <v>3458</v>
          </cell>
          <cell r="O927">
            <v>6.0999999999999999E-2</v>
          </cell>
          <cell r="P927">
            <v>0.98699999999999999</v>
          </cell>
          <cell r="Q927">
            <v>1</v>
          </cell>
        </row>
        <row r="928">
          <cell r="C928" t="str">
            <v>JOURNAL FOR THE THEORY OF SOCIAL BEHAVIOUR</v>
          </cell>
          <cell r="D928" t="str">
            <v>WILEY</v>
          </cell>
          <cell r="E928">
            <v>2022</v>
          </cell>
          <cell r="F928">
            <v>1.4</v>
          </cell>
          <cell r="G928">
            <v>0.39</v>
          </cell>
          <cell r="H928">
            <v>1.7</v>
          </cell>
          <cell r="I928">
            <v>0.5</v>
          </cell>
          <cell r="J928">
            <v>15.8</v>
          </cell>
          <cell r="K928">
            <v>9.8999999999999999E-4</v>
          </cell>
          <cell r="L928">
            <v>0.72099999999999997</v>
          </cell>
          <cell r="M928">
            <v>32</v>
          </cell>
          <cell r="N928">
            <v>1569</v>
          </cell>
          <cell r="O928">
            <v>0.114</v>
          </cell>
          <cell r="P928">
            <v>5.6000000000000001E-2</v>
          </cell>
          <cell r="Q928">
            <v>4</v>
          </cell>
        </row>
        <row r="929">
          <cell r="C929" t="str">
            <v>JOURNAL OF ACCOUNTING RESEARCH</v>
          </cell>
          <cell r="D929" t="str">
            <v>WILEY</v>
          </cell>
          <cell r="E929">
            <v>2022</v>
          </cell>
          <cell r="F929">
            <v>4.4000000000000004</v>
          </cell>
          <cell r="G929">
            <v>1.31</v>
          </cell>
          <cell r="H929">
            <v>7</v>
          </cell>
          <cell r="I929">
            <v>0.9</v>
          </cell>
          <cell r="J929">
            <v>16.399999999999999</v>
          </cell>
          <cell r="K929">
            <v>7.5300000000000002E-3</v>
          </cell>
          <cell r="L929">
            <v>4.6079999999999997</v>
          </cell>
          <cell r="M929">
            <v>37</v>
          </cell>
          <cell r="N929">
            <v>12420</v>
          </cell>
          <cell r="O929">
            <v>7.9000000000000001E-2</v>
          </cell>
          <cell r="P929">
            <v>0.752</v>
          </cell>
          <cell r="Q929">
            <v>1</v>
          </cell>
        </row>
        <row r="930">
          <cell r="C930" t="str">
            <v>JOURNAL OF ADDICTIONS &amp; OFFENDER COUNSELING</v>
          </cell>
          <cell r="D930" t="str">
            <v>WILEY</v>
          </cell>
          <cell r="E930">
            <v>2022</v>
          </cell>
          <cell r="F930">
            <v>1.6</v>
          </cell>
          <cell r="G930">
            <v>0.36</v>
          </cell>
          <cell r="H930">
            <v>1.4</v>
          </cell>
          <cell r="I930">
            <v>0.4</v>
          </cell>
          <cell r="J930">
            <v>6.1</v>
          </cell>
          <cell r="K930">
            <v>1.2999999999999999E-4</v>
          </cell>
          <cell r="L930">
            <v>0.38700000000000001</v>
          </cell>
          <cell r="M930">
            <v>15</v>
          </cell>
          <cell r="N930">
            <v>124</v>
          </cell>
          <cell r="O930">
            <v>0.2</v>
          </cell>
          <cell r="P930">
            <v>0.77400000000000002</v>
          </cell>
          <cell r="Q930">
            <v>1</v>
          </cell>
        </row>
        <row r="931">
          <cell r="C931" t="str">
            <v>JOURNAL OF ADOLESCENCE</v>
          </cell>
          <cell r="D931" t="str">
            <v>WILEY</v>
          </cell>
          <cell r="E931">
            <v>2022</v>
          </cell>
          <cell r="F931">
            <v>3.8</v>
          </cell>
          <cell r="G931">
            <v>1.05</v>
          </cell>
          <cell r="H931">
            <v>4.7</v>
          </cell>
          <cell r="I931">
            <v>0.5</v>
          </cell>
          <cell r="J931">
            <v>8.9</v>
          </cell>
          <cell r="K931">
            <v>7.8200000000000006E-3</v>
          </cell>
          <cell r="L931">
            <v>1.321</v>
          </cell>
          <cell r="M931">
            <v>127</v>
          </cell>
          <cell r="N931">
            <v>9586</v>
          </cell>
          <cell r="O931">
            <v>3.3000000000000002E-2</v>
          </cell>
          <cell r="P931">
            <v>0.78600000000000003</v>
          </cell>
          <cell r="Q931">
            <v>1</v>
          </cell>
        </row>
        <row r="932">
          <cell r="C932" t="str">
            <v>JOURNAL OF ADOLESCENT &amp; ADULT LITERACY</v>
          </cell>
          <cell r="D932" t="str">
            <v>WILEY</v>
          </cell>
          <cell r="E932">
            <v>2022</v>
          </cell>
          <cell r="F932">
            <v>0.9</v>
          </cell>
          <cell r="G932">
            <v>0.49</v>
          </cell>
          <cell r="H932">
            <v>1.1000000000000001</v>
          </cell>
          <cell r="I932">
            <v>0.1</v>
          </cell>
          <cell r="J932">
            <v>8.9</v>
          </cell>
          <cell r="K932">
            <v>1.24E-3</v>
          </cell>
          <cell r="L932">
            <v>0.4</v>
          </cell>
          <cell r="M932">
            <v>35</v>
          </cell>
          <cell r="N932">
            <v>1389</v>
          </cell>
          <cell r="O932">
            <v>9.6000000000000002E-2</v>
          </cell>
          <cell r="P932">
            <v>9.0999999999999998E-2</v>
          </cell>
          <cell r="Q932">
            <v>4</v>
          </cell>
        </row>
        <row r="933">
          <cell r="C933" t="str">
            <v>JOURNAL OF ADVANCED NURSING</v>
          </cell>
          <cell r="D933" t="str">
            <v>WILEY</v>
          </cell>
          <cell r="E933">
            <v>2022</v>
          </cell>
          <cell r="F933">
            <v>3.8</v>
          </cell>
          <cell r="G933">
            <v>1.41</v>
          </cell>
          <cell r="H933">
            <v>3.8</v>
          </cell>
          <cell r="I933">
            <v>0.7</v>
          </cell>
          <cell r="J933">
            <v>12.4</v>
          </cell>
          <cell r="K933">
            <v>1.2120000000000001E-2</v>
          </cell>
          <cell r="L933">
            <v>0.85199999999999998</v>
          </cell>
          <cell r="M933">
            <v>366</v>
          </cell>
          <cell r="N933">
            <v>23672</v>
          </cell>
          <cell r="O933">
            <v>6.2E-2</v>
          </cell>
          <cell r="P933">
            <v>0.91600000000000004</v>
          </cell>
          <cell r="Q933">
            <v>1</v>
          </cell>
        </row>
        <row r="934">
          <cell r="C934" t="str">
            <v>JOURNAL OF ADVANCED TRANSPORTATION</v>
          </cell>
          <cell r="D934" t="str">
            <v>WILEY</v>
          </cell>
          <cell r="E934">
            <v>2022</v>
          </cell>
          <cell r="F934">
            <v>2.2999999999999998</v>
          </cell>
          <cell r="G934">
            <v>0.48</v>
          </cell>
          <cell r="H934">
            <v>2.7</v>
          </cell>
          <cell r="I934">
            <v>0.5</v>
          </cell>
          <cell r="J934">
            <v>3.6</v>
          </cell>
          <cell r="K934">
            <v>6.4599999999999996E-3</v>
          </cell>
          <cell r="L934">
            <v>0.47299999999999998</v>
          </cell>
          <cell r="M934">
            <v>481</v>
          </cell>
          <cell r="N934">
            <v>5543</v>
          </cell>
          <cell r="O934">
            <v>0.11600000000000001</v>
          </cell>
          <cell r="P934">
            <v>0.39900000000000002</v>
          </cell>
          <cell r="Q934">
            <v>3</v>
          </cell>
        </row>
        <row r="935">
          <cell r="C935" t="str">
            <v>JOURNAL OF ADVANCES IN MODELING EARTH SYSTEMS</v>
          </cell>
          <cell r="D935" t="str">
            <v>WILEY</v>
          </cell>
          <cell r="E935">
            <v>2022</v>
          </cell>
          <cell r="F935">
            <v>6.8</v>
          </cell>
          <cell r="G935">
            <v>1.55</v>
          </cell>
          <cell r="H935">
            <v>7.1</v>
          </cell>
          <cell r="I935">
            <v>1</v>
          </cell>
          <cell r="J935">
            <v>3.7</v>
          </cell>
          <cell r="K935">
            <v>2.2669999999999999E-2</v>
          </cell>
          <cell r="L935">
            <v>2.6989999999999998</v>
          </cell>
          <cell r="M935">
            <v>249</v>
          </cell>
          <cell r="N935">
            <v>9457</v>
          </cell>
          <cell r="O935">
            <v>0.122</v>
          </cell>
          <cell r="P935">
            <v>0.878</v>
          </cell>
          <cell r="Q935">
            <v>1</v>
          </cell>
        </row>
        <row r="936">
          <cell r="C936" t="str">
            <v>JOURNAL OF AGING RESEARCH</v>
          </cell>
          <cell r="D936" t="str">
            <v>WILEY</v>
          </cell>
          <cell r="E936">
            <v>2022</v>
          </cell>
          <cell r="F936">
            <v>4.7</v>
          </cell>
          <cell r="G936">
            <v>0.33</v>
          </cell>
          <cell r="I936">
            <v>0.4</v>
          </cell>
          <cell r="J936">
            <v>10</v>
          </cell>
          <cell r="K936">
            <v>6.4999999999999997E-4</v>
          </cell>
          <cell r="M936">
            <v>9</v>
          </cell>
          <cell r="N936">
            <v>1481</v>
          </cell>
          <cell r="P936">
            <v>0.73299999999999998</v>
          </cell>
          <cell r="Q936">
            <v>2</v>
          </cell>
        </row>
        <row r="937">
          <cell r="C937" t="str">
            <v>JOURNAL OF AGRARIAN CHANGE</v>
          </cell>
          <cell r="D937" t="str">
            <v>WILEY</v>
          </cell>
          <cell r="E937">
            <v>2022</v>
          </cell>
          <cell r="F937">
            <v>2.5</v>
          </cell>
          <cell r="G937">
            <v>0.83</v>
          </cell>
          <cell r="H937">
            <v>2.6</v>
          </cell>
          <cell r="I937">
            <v>0.4</v>
          </cell>
          <cell r="J937">
            <v>8.3000000000000007</v>
          </cell>
          <cell r="K937">
            <v>1.74E-3</v>
          </cell>
          <cell r="L937">
            <v>0.877</v>
          </cell>
          <cell r="M937">
            <v>39</v>
          </cell>
          <cell r="N937">
            <v>1704</v>
          </cell>
          <cell r="O937">
            <v>8.5999999999999993E-2</v>
          </cell>
          <cell r="P937">
            <v>0.60699999999999998</v>
          </cell>
          <cell r="Q937">
            <v>2</v>
          </cell>
        </row>
        <row r="938">
          <cell r="C938" t="str">
            <v>JOURNAL OF AGRICULTURAL ECONOMICS</v>
          </cell>
          <cell r="D938" t="str">
            <v>WILEY</v>
          </cell>
          <cell r="E938">
            <v>2022</v>
          </cell>
          <cell r="F938">
            <v>3.4</v>
          </cell>
          <cell r="G938">
            <v>1.18</v>
          </cell>
          <cell r="H938">
            <v>3.9</v>
          </cell>
          <cell r="I938">
            <v>0.6</v>
          </cell>
          <cell r="J938">
            <v>8.9</v>
          </cell>
          <cell r="K938">
            <v>2.1199999999999999E-3</v>
          </cell>
          <cell r="L938">
            <v>0.96599999999999997</v>
          </cell>
          <cell r="M938">
            <v>41</v>
          </cell>
          <cell r="N938">
            <v>2941</v>
          </cell>
          <cell r="O938">
            <v>4.1000000000000002E-2</v>
          </cell>
          <cell r="P938">
            <v>0.71699999999999997</v>
          </cell>
          <cell r="Q938">
            <v>2</v>
          </cell>
        </row>
        <row r="939">
          <cell r="C939" t="str">
            <v>JOURNAL OF AGRONOMY AND CROP SCIENCE</v>
          </cell>
          <cell r="D939" t="str">
            <v>WILEY</v>
          </cell>
          <cell r="E939">
            <v>2022</v>
          </cell>
          <cell r="F939">
            <v>3.5</v>
          </cell>
          <cell r="G939">
            <v>1.1499999999999999</v>
          </cell>
          <cell r="H939">
            <v>4.2</v>
          </cell>
          <cell r="I939">
            <v>0.8</v>
          </cell>
          <cell r="J939">
            <v>10.3</v>
          </cell>
          <cell r="K939">
            <v>1.97E-3</v>
          </cell>
          <cell r="L939">
            <v>0.629</v>
          </cell>
          <cell r="M939">
            <v>45</v>
          </cell>
          <cell r="N939">
            <v>4716</v>
          </cell>
          <cell r="O939">
            <v>5.8000000000000003E-2</v>
          </cell>
          <cell r="P939">
            <v>0.80100000000000005</v>
          </cell>
          <cell r="Q939">
            <v>1</v>
          </cell>
        </row>
        <row r="940">
          <cell r="C940" t="str">
            <v>JOURNAL OF ANALYTICAL METHODS IN CHEMISTRY</v>
          </cell>
          <cell r="D940" t="str">
            <v>WILEY</v>
          </cell>
          <cell r="E940">
            <v>2022</v>
          </cell>
          <cell r="F940">
            <v>2.6</v>
          </cell>
          <cell r="G940">
            <v>0.52</v>
          </cell>
          <cell r="H940">
            <v>2.6</v>
          </cell>
          <cell r="I940">
            <v>0.5</v>
          </cell>
          <cell r="J940">
            <v>4.9000000000000004</v>
          </cell>
          <cell r="K940">
            <v>1.6000000000000001E-3</v>
          </cell>
          <cell r="L940">
            <v>0.34100000000000003</v>
          </cell>
          <cell r="M940">
            <v>85</v>
          </cell>
          <cell r="N940">
            <v>2236</v>
          </cell>
          <cell r="O940">
            <v>2.7E-2</v>
          </cell>
          <cell r="P940">
            <v>0.44800000000000001</v>
          </cell>
          <cell r="Q940">
            <v>3</v>
          </cell>
        </row>
        <row r="941">
          <cell r="C941" t="str">
            <v>JOURNAL OF ANALYTICAL PSYCHOLOGY</v>
          </cell>
          <cell r="D941" t="str">
            <v>WILEY</v>
          </cell>
          <cell r="E941">
            <v>2022</v>
          </cell>
          <cell r="F941">
            <v>0.4</v>
          </cell>
          <cell r="G941">
            <v>0.78</v>
          </cell>
          <cell r="H941">
            <v>0.5</v>
          </cell>
          <cell r="I941">
            <v>0.1</v>
          </cell>
          <cell r="J941">
            <v>12.6</v>
          </cell>
          <cell r="K941">
            <v>3.8999999999999999E-4</v>
          </cell>
          <cell r="L941">
            <v>0.20300000000000001</v>
          </cell>
          <cell r="M941">
            <v>82</v>
          </cell>
          <cell r="N941">
            <v>380</v>
          </cell>
          <cell r="O941">
            <v>0.41699999999999998</v>
          </cell>
          <cell r="P941">
            <v>0.7</v>
          </cell>
          <cell r="Q941">
            <v>2</v>
          </cell>
        </row>
        <row r="942">
          <cell r="C942" t="str">
            <v>JOURNAL OF ANATOMY</v>
          </cell>
          <cell r="D942" t="str">
            <v>WILEY</v>
          </cell>
          <cell r="E942">
            <v>2022</v>
          </cell>
          <cell r="F942">
            <v>2.4</v>
          </cell>
          <cell r="G942">
            <v>1.26</v>
          </cell>
          <cell r="H942">
            <v>2.6</v>
          </cell>
          <cell r="I942">
            <v>0.4</v>
          </cell>
          <cell r="J942">
            <v>14.1</v>
          </cell>
          <cell r="K942">
            <v>5.8799999999999998E-3</v>
          </cell>
          <cell r="L942">
            <v>0.73499999999999999</v>
          </cell>
          <cell r="M942">
            <v>158</v>
          </cell>
          <cell r="N942">
            <v>10847</v>
          </cell>
          <cell r="O942">
            <v>7.3999999999999996E-2</v>
          </cell>
          <cell r="P942">
            <v>0.67500000000000004</v>
          </cell>
          <cell r="Q942">
            <v>2</v>
          </cell>
        </row>
        <row r="943">
          <cell r="C943" t="str">
            <v>JOURNAL OF ANIMAL BREEDING AND GENETICS</v>
          </cell>
          <cell r="D943" t="str">
            <v>WILEY</v>
          </cell>
          <cell r="E943">
            <v>2022</v>
          </cell>
          <cell r="F943">
            <v>2.6</v>
          </cell>
          <cell r="G943">
            <v>1.1000000000000001</v>
          </cell>
          <cell r="H943">
            <v>2.4</v>
          </cell>
          <cell r="I943">
            <v>0.4</v>
          </cell>
          <cell r="J943">
            <v>9.1</v>
          </cell>
          <cell r="K943">
            <v>1.1900000000000001E-3</v>
          </cell>
          <cell r="L943">
            <v>0.48</v>
          </cell>
          <cell r="M943">
            <v>50</v>
          </cell>
          <cell r="N943">
            <v>2026</v>
          </cell>
          <cell r="O943">
            <v>4.2999999999999997E-2</v>
          </cell>
          <cell r="P943">
            <v>0.76600000000000001</v>
          </cell>
          <cell r="Q943">
            <v>1</v>
          </cell>
        </row>
        <row r="944">
          <cell r="C944" t="str">
            <v>JOURNAL OF ANIMAL ECOLOGY</v>
          </cell>
          <cell r="D944" t="str">
            <v>WILEY</v>
          </cell>
          <cell r="E944">
            <v>2022</v>
          </cell>
          <cell r="F944">
            <v>4.8</v>
          </cell>
          <cell r="G944">
            <v>1.84</v>
          </cell>
          <cell r="H944">
            <v>5</v>
          </cell>
          <cell r="I944">
            <v>0.6</v>
          </cell>
          <cell r="J944">
            <v>12.8</v>
          </cell>
          <cell r="K944">
            <v>1.3690000000000001E-2</v>
          </cell>
          <cell r="L944">
            <v>1.64</v>
          </cell>
          <cell r="M944">
            <v>189</v>
          </cell>
          <cell r="N944">
            <v>19200</v>
          </cell>
          <cell r="O944">
            <v>4.9000000000000002E-2</v>
          </cell>
          <cell r="P944">
            <v>0.98</v>
          </cell>
          <cell r="Q944">
            <v>1</v>
          </cell>
        </row>
        <row r="945">
          <cell r="C945" t="str">
            <v>JOURNAL OF ANIMAL PHYSIOLOGY AND ANIMAL NUTRITION</v>
          </cell>
          <cell r="D945" t="str">
            <v>WILEY</v>
          </cell>
          <cell r="E945">
            <v>2022</v>
          </cell>
          <cell r="F945">
            <v>2.7</v>
          </cell>
          <cell r="G945">
            <v>1.02</v>
          </cell>
          <cell r="H945">
            <v>2.6</v>
          </cell>
          <cell r="I945">
            <v>0.3</v>
          </cell>
          <cell r="J945">
            <v>5.9</v>
          </cell>
          <cell r="K945">
            <v>4.0600000000000002E-3</v>
          </cell>
          <cell r="L945">
            <v>0.40699999999999997</v>
          </cell>
          <cell r="M945">
            <v>122</v>
          </cell>
          <cell r="N945">
            <v>5824</v>
          </cell>
          <cell r="O945">
            <v>1.7000000000000001E-2</v>
          </cell>
          <cell r="P945">
            <v>0.872</v>
          </cell>
          <cell r="Q945">
            <v>1</v>
          </cell>
        </row>
        <row r="946">
          <cell r="C946" t="str">
            <v>JOURNAL OF APPLIED BEHAVIOR ANALYSIS</v>
          </cell>
          <cell r="D946" t="str">
            <v>WILEY</v>
          </cell>
          <cell r="E946">
            <v>2022</v>
          </cell>
          <cell r="F946">
            <v>2.9</v>
          </cell>
          <cell r="G946">
            <v>0.81</v>
          </cell>
          <cell r="H946">
            <v>2.9</v>
          </cell>
          <cell r="I946">
            <v>0.7</v>
          </cell>
          <cell r="J946">
            <v>13.9</v>
          </cell>
          <cell r="K946">
            <v>3.13E-3</v>
          </cell>
          <cell r="L946">
            <v>0.71</v>
          </cell>
          <cell r="M946">
            <v>65</v>
          </cell>
          <cell r="N946">
            <v>6069</v>
          </cell>
          <cell r="O946">
            <v>0.20300000000000001</v>
          </cell>
          <cell r="P946">
            <v>0.54600000000000004</v>
          </cell>
          <cell r="Q946">
            <v>2</v>
          </cell>
        </row>
        <row r="947">
          <cell r="C947" t="str">
            <v>JOURNAL OF APPLIED CLINICAL MEDICAL PHYSICS</v>
          </cell>
          <cell r="D947" t="str">
            <v>WILEY</v>
          </cell>
          <cell r="E947">
            <v>2022</v>
          </cell>
          <cell r="F947">
            <v>2.1</v>
          </cell>
          <cell r="G947">
            <v>0.55000000000000004</v>
          </cell>
          <cell r="H947">
            <v>2.2000000000000002</v>
          </cell>
          <cell r="I947">
            <v>0.4</v>
          </cell>
          <cell r="J947">
            <v>4.7</v>
          </cell>
          <cell r="K947">
            <v>4.9500000000000004E-3</v>
          </cell>
          <cell r="L947">
            <v>0.432</v>
          </cell>
          <cell r="M947">
            <v>337</v>
          </cell>
          <cell r="N947">
            <v>4930</v>
          </cell>
          <cell r="O947">
            <v>0.17299999999999999</v>
          </cell>
          <cell r="P947">
            <v>0.33700000000000002</v>
          </cell>
          <cell r="Q947">
            <v>3</v>
          </cell>
        </row>
        <row r="948">
          <cell r="C948" t="str">
            <v>JOURNAL OF APPLIED CORPORATE FINANCE</v>
          </cell>
          <cell r="D948" t="str">
            <v>WILEY</v>
          </cell>
          <cell r="E948">
            <v>2022</v>
          </cell>
          <cell r="F948">
            <v>0.9</v>
          </cell>
          <cell r="G948">
            <v>0.33</v>
          </cell>
          <cell r="H948">
            <v>1.4</v>
          </cell>
          <cell r="I948">
            <v>0.1</v>
          </cell>
          <cell r="J948">
            <v>12.8</v>
          </cell>
          <cell r="K948">
            <v>7.9000000000000001E-4</v>
          </cell>
          <cell r="L948">
            <v>0.52600000000000002</v>
          </cell>
          <cell r="M948">
            <v>30</v>
          </cell>
          <cell r="N948">
            <v>1211</v>
          </cell>
          <cell r="O948">
            <v>0.10199999999999999</v>
          </cell>
          <cell r="P948">
            <v>0.41499999999999998</v>
          </cell>
          <cell r="Q948">
            <v>3</v>
          </cell>
        </row>
        <row r="949">
          <cell r="C949" t="str">
            <v>JOURNAL OF APPLIED CRYSTALLOGRAPHY</v>
          </cell>
          <cell r="D949" t="str">
            <v>WILEY</v>
          </cell>
          <cell r="E949">
            <v>2022</v>
          </cell>
          <cell r="F949">
            <v>6.1</v>
          </cell>
          <cell r="G949">
            <v>1.65</v>
          </cell>
          <cell r="H949">
            <v>4.5999999999999996</v>
          </cell>
          <cell r="I949">
            <v>0.7</v>
          </cell>
          <cell r="J949">
            <v>13.4</v>
          </cell>
          <cell r="K949">
            <v>1.013E-2</v>
          </cell>
          <cell r="L949">
            <v>1.2909999999999999</v>
          </cell>
          <cell r="M949">
            <v>169</v>
          </cell>
          <cell r="N949">
            <v>30675</v>
          </cell>
          <cell r="O949">
            <v>3.5000000000000003E-2</v>
          </cell>
          <cell r="P949">
            <v>0.98099999999999998</v>
          </cell>
          <cell r="Q949">
            <v>1</v>
          </cell>
        </row>
        <row r="950">
          <cell r="C950" t="str">
            <v>JOURNAL OF APPLIED ECOLOGY</v>
          </cell>
          <cell r="D950" t="str">
            <v>WILEY</v>
          </cell>
          <cell r="E950">
            <v>2022</v>
          </cell>
          <cell r="F950">
            <v>5.7</v>
          </cell>
          <cell r="G950">
            <v>1.37</v>
          </cell>
          <cell r="H950">
            <v>6.5</v>
          </cell>
          <cell r="I950">
            <v>0.9</v>
          </cell>
          <cell r="J950">
            <v>9.6999999999999993</v>
          </cell>
          <cell r="K950">
            <v>1.8630000000000001E-2</v>
          </cell>
          <cell r="L950">
            <v>1.6739999999999999</v>
          </cell>
          <cell r="M950">
            <v>217</v>
          </cell>
          <cell r="N950">
            <v>25995</v>
          </cell>
          <cell r="O950">
            <v>3.5999999999999997E-2</v>
          </cell>
          <cell r="P950">
            <v>0.9</v>
          </cell>
          <cell r="Q950">
            <v>1</v>
          </cell>
        </row>
        <row r="951">
          <cell r="C951" t="str">
            <v>JOURNAL OF APPLIED ECONOMETRICS</v>
          </cell>
          <cell r="D951" t="str">
            <v>WILEY</v>
          </cell>
          <cell r="E951">
            <v>2022</v>
          </cell>
          <cell r="F951">
            <v>2.1</v>
          </cell>
          <cell r="G951">
            <v>0.71</v>
          </cell>
          <cell r="H951">
            <v>2.8</v>
          </cell>
          <cell r="I951">
            <v>0.5</v>
          </cell>
          <cell r="J951">
            <v>15.6</v>
          </cell>
          <cell r="K951">
            <v>6.4700000000000001E-3</v>
          </cell>
          <cell r="L951">
            <v>2.11</v>
          </cell>
          <cell r="M951">
            <v>51</v>
          </cell>
          <cell r="N951">
            <v>8238</v>
          </cell>
          <cell r="O951">
            <v>6.5000000000000002E-2</v>
          </cell>
          <cell r="P951">
            <v>0.63200000000000001</v>
          </cell>
          <cell r="Q951">
            <v>2</v>
          </cell>
        </row>
        <row r="952">
          <cell r="C952" t="str">
            <v>JOURNAL OF APPLIED ENTOMOLOGY</v>
          </cell>
          <cell r="D952" t="str">
            <v>WILEY</v>
          </cell>
          <cell r="E952">
            <v>2022</v>
          </cell>
          <cell r="F952">
            <v>1.9</v>
          </cell>
          <cell r="G952">
            <v>0.82</v>
          </cell>
          <cell r="H952">
            <v>2.1</v>
          </cell>
          <cell r="I952">
            <v>0.4</v>
          </cell>
          <cell r="J952">
            <v>10.4</v>
          </cell>
          <cell r="K952">
            <v>2.0699999999999998E-3</v>
          </cell>
          <cell r="L952">
            <v>0.42399999999999999</v>
          </cell>
          <cell r="M952">
            <v>122</v>
          </cell>
          <cell r="N952">
            <v>3900</v>
          </cell>
          <cell r="O952">
            <v>4.9000000000000002E-2</v>
          </cell>
          <cell r="P952">
            <v>0.68500000000000005</v>
          </cell>
          <cell r="Q952">
            <v>2</v>
          </cell>
        </row>
        <row r="953">
          <cell r="C953" t="str">
            <v>JOURNAL OF APPLIED ICHTHYOLOGY</v>
          </cell>
          <cell r="D953" t="str">
            <v>WILEY</v>
          </cell>
          <cell r="E953">
            <v>2022</v>
          </cell>
          <cell r="F953">
            <v>0.9</v>
          </cell>
          <cell r="G953">
            <v>0.36</v>
          </cell>
          <cell r="H953">
            <v>0.9</v>
          </cell>
          <cell r="I953">
            <v>0.1</v>
          </cell>
          <cell r="J953">
            <v>11.4</v>
          </cell>
          <cell r="K953">
            <v>1.7600000000000001E-3</v>
          </cell>
          <cell r="L953">
            <v>0.20100000000000001</v>
          </cell>
          <cell r="M953">
            <v>63</v>
          </cell>
          <cell r="N953">
            <v>4562</v>
          </cell>
          <cell r="O953">
            <v>5.5E-2</v>
          </cell>
          <cell r="P953">
            <v>0.20899999999999999</v>
          </cell>
          <cell r="Q953">
            <v>4</v>
          </cell>
        </row>
        <row r="954">
          <cell r="C954" t="str">
            <v>JOURNAL OF APPLIED MATHEMATICS</v>
          </cell>
          <cell r="D954" t="str">
            <v>WILEY</v>
          </cell>
          <cell r="E954">
            <v>2022</v>
          </cell>
        </row>
        <row r="955">
          <cell r="C955" t="str">
            <v>JOURNAL OF APPLIED MICROBIOLOGY</v>
          </cell>
          <cell r="D955" t="str">
            <v>WILEY</v>
          </cell>
          <cell r="E955">
            <v>2022</v>
          </cell>
          <cell r="F955">
            <v>4</v>
          </cell>
          <cell r="G955">
            <v>0.68</v>
          </cell>
          <cell r="H955">
            <v>4.3</v>
          </cell>
          <cell r="I955">
            <v>0.9</v>
          </cell>
          <cell r="J955">
            <v>10.199999999999999</v>
          </cell>
          <cell r="K955">
            <v>1.061E-2</v>
          </cell>
          <cell r="L955">
            <v>0.64700000000000002</v>
          </cell>
          <cell r="M955">
            <v>479</v>
          </cell>
          <cell r="N955">
            <v>26448</v>
          </cell>
          <cell r="O955">
            <v>2.7E-2</v>
          </cell>
          <cell r="P955">
            <v>0.65500000000000003</v>
          </cell>
          <cell r="Q955">
            <v>2</v>
          </cell>
        </row>
        <row r="956">
          <cell r="C956" t="str">
            <v>JOURNAL OF APPLIED PHILOSOPHY</v>
          </cell>
          <cell r="D956" t="str">
            <v>WILEY</v>
          </cell>
          <cell r="E956">
            <v>2022</v>
          </cell>
          <cell r="F956">
            <v>1.1000000000000001</v>
          </cell>
          <cell r="G956">
            <v>1.01</v>
          </cell>
          <cell r="H956">
            <v>1.3</v>
          </cell>
          <cell r="I956">
            <v>0.1</v>
          </cell>
          <cell r="J956">
            <v>7.9</v>
          </cell>
          <cell r="K956">
            <v>1.92E-3</v>
          </cell>
          <cell r="L956">
            <v>0.71499999999999997</v>
          </cell>
          <cell r="M956">
            <v>59</v>
          </cell>
          <cell r="N956">
            <v>928</v>
          </cell>
          <cell r="O956">
            <v>4.7E-2</v>
          </cell>
          <cell r="P956">
            <v>0.86199999999999999</v>
          </cell>
          <cell r="Q956">
            <v>1</v>
          </cell>
        </row>
        <row r="957">
          <cell r="C957" t="str">
            <v>JOURNAL OF APPLIED POLYMER SCIENCE</v>
          </cell>
          <cell r="D957" t="str">
            <v>WILEY</v>
          </cell>
          <cell r="E957">
            <v>2022</v>
          </cell>
          <cell r="F957">
            <v>3</v>
          </cell>
          <cell r="G957">
            <v>0.59</v>
          </cell>
          <cell r="H957">
            <v>2.9</v>
          </cell>
          <cell r="I957">
            <v>0.5</v>
          </cell>
          <cell r="J957">
            <v>10.1</v>
          </cell>
          <cell r="K957">
            <v>2.265E-2</v>
          </cell>
          <cell r="L957">
            <v>0.36499999999999999</v>
          </cell>
          <cell r="M957">
            <v>1389</v>
          </cell>
          <cell r="N957">
            <v>67028</v>
          </cell>
          <cell r="O957">
            <v>8.8999999999999996E-2</v>
          </cell>
          <cell r="P957">
            <v>0.50600000000000001</v>
          </cell>
          <cell r="Q957">
            <v>2</v>
          </cell>
        </row>
        <row r="958">
          <cell r="C958" t="str">
            <v>JOURNAL OF APPLIED RESEARCH IN INTELLECTUAL DISABILITIES</v>
          </cell>
          <cell r="D958" t="str">
            <v>WILEY</v>
          </cell>
          <cell r="E958">
            <v>2022</v>
          </cell>
          <cell r="F958">
            <v>2.4</v>
          </cell>
          <cell r="G958">
            <v>0.83</v>
          </cell>
          <cell r="H958">
            <v>2.7</v>
          </cell>
          <cell r="I958">
            <v>0.3</v>
          </cell>
          <cell r="J958">
            <v>5.5</v>
          </cell>
          <cell r="K958">
            <v>4.0800000000000003E-3</v>
          </cell>
          <cell r="L958">
            <v>0.67100000000000004</v>
          </cell>
          <cell r="M958">
            <v>88</v>
          </cell>
          <cell r="N958">
            <v>3540</v>
          </cell>
          <cell r="O958">
            <v>9.2999999999999999E-2</v>
          </cell>
          <cell r="P958">
            <v>0.78800000000000003</v>
          </cell>
          <cell r="Q958">
            <v>1</v>
          </cell>
        </row>
        <row r="959">
          <cell r="C959" t="str">
            <v>JOURNAL OF APPLIED SOCIAL PSYCHOLOGY</v>
          </cell>
          <cell r="D959" t="str">
            <v>WILEY</v>
          </cell>
          <cell r="E959">
            <v>2022</v>
          </cell>
          <cell r="F959">
            <v>2.5</v>
          </cell>
          <cell r="G959">
            <v>0.71</v>
          </cell>
          <cell r="H959">
            <v>2.8</v>
          </cell>
          <cell r="I959">
            <v>0.4</v>
          </cell>
          <cell r="J959">
            <v>18</v>
          </cell>
          <cell r="K959">
            <v>3.15E-3</v>
          </cell>
          <cell r="L959">
            <v>0.96699999999999997</v>
          </cell>
          <cell r="M959">
            <v>83</v>
          </cell>
          <cell r="N959">
            <v>10497</v>
          </cell>
          <cell r="O959">
            <v>6.7000000000000004E-2</v>
          </cell>
          <cell r="P959">
            <v>0.38900000000000001</v>
          </cell>
          <cell r="Q959">
            <v>3</v>
          </cell>
        </row>
        <row r="960">
          <cell r="C960" t="str">
            <v>JOURNAL OF APPLIED TOXICOLOGY</v>
          </cell>
          <cell r="D960" t="str">
            <v>WILEY</v>
          </cell>
          <cell r="E960">
            <v>2022</v>
          </cell>
          <cell r="F960">
            <v>3.3</v>
          </cell>
          <cell r="G960">
            <v>0.69</v>
          </cell>
          <cell r="H960">
            <v>3.4</v>
          </cell>
          <cell r="I960">
            <v>0.6</v>
          </cell>
          <cell r="J960">
            <v>7.4</v>
          </cell>
          <cell r="K960">
            <v>3.82E-3</v>
          </cell>
          <cell r="L960">
            <v>0.55400000000000005</v>
          </cell>
          <cell r="M960">
            <v>127</v>
          </cell>
          <cell r="N960">
            <v>6812</v>
          </cell>
          <cell r="O960">
            <v>4.5999999999999999E-2</v>
          </cell>
          <cell r="P960">
            <v>0.622</v>
          </cell>
          <cell r="Q960">
            <v>2</v>
          </cell>
        </row>
        <row r="961">
          <cell r="C961" t="str">
            <v>JOURNAL OF AQUATIC ANIMAL HEALTH</v>
          </cell>
          <cell r="D961" t="str">
            <v>WILEY</v>
          </cell>
          <cell r="E961">
            <v>2022</v>
          </cell>
          <cell r="F961">
            <v>1.2</v>
          </cell>
          <cell r="G961">
            <v>0.74</v>
          </cell>
          <cell r="H961">
            <v>2</v>
          </cell>
          <cell r="I961">
            <v>0.6</v>
          </cell>
          <cell r="J961">
            <v>15.2</v>
          </cell>
          <cell r="K961">
            <v>4.4000000000000002E-4</v>
          </cell>
          <cell r="L961">
            <v>0.34899999999999998</v>
          </cell>
          <cell r="M961">
            <v>19</v>
          </cell>
          <cell r="N961">
            <v>1405</v>
          </cell>
          <cell r="O961">
            <v>0</v>
          </cell>
          <cell r="P961">
            <v>0.44800000000000001</v>
          </cell>
          <cell r="Q961">
            <v>3</v>
          </cell>
        </row>
        <row r="962">
          <cell r="C962" t="str">
            <v>JOURNAL OF ARRHYTHMIA</v>
          </cell>
          <cell r="D962" t="str">
            <v>WILEY</v>
          </cell>
          <cell r="E962">
            <v>2022</v>
          </cell>
          <cell r="F962">
            <v>2</v>
          </cell>
          <cell r="G962">
            <v>0.38</v>
          </cell>
          <cell r="H962">
            <v>3.8</v>
          </cell>
          <cell r="I962">
            <v>0.3</v>
          </cell>
          <cell r="J962">
            <v>5.3</v>
          </cell>
          <cell r="K962">
            <v>5.7000000000000002E-3</v>
          </cell>
          <cell r="L962">
            <v>1.05</v>
          </cell>
          <cell r="M962">
            <v>82</v>
          </cell>
          <cell r="N962">
            <v>2747</v>
          </cell>
          <cell r="O962">
            <v>7.5999999999999998E-2</v>
          </cell>
          <cell r="P962">
            <v>0.80300000000000005</v>
          </cell>
          <cell r="Q962">
            <v>1</v>
          </cell>
        </row>
        <row r="963">
          <cell r="C963" t="str">
            <v>JOURNAL OF AVIAN BIOLOGY</v>
          </cell>
          <cell r="D963" t="str">
            <v>WILEY</v>
          </cell>
          <cell r="E963">
            <v>2022</v>
          </cell>
          <cell r="F963">
            <v>1.7</v>
          </cell>
          <cell r="G963">
            <v>1.35</v>
          </cell>
          <cell r="H963">
            <v>2.1</v>
          </cell>
          <cell r="I963">
            <v>0.4</v>
          </cell>
          <cell r="J963">
            <v>11</v>
          </cell>
          <cell r="K963">
            <v>2.8600000000000001E-3</v>
          </cell>
          <cell r="L963">
            <v>0.59799999999999998</v>
          </cell>
          <cell r="M963">
            <v>52</v>
          </cell>
          <cell r="N963">
            <v>3641</v>
          </cell>
          <cell r="O963">
            <v>4.8000000000000001E-2</v>
          </cell>
          <cell r="P963">
            <v>0.78300000000000003</v>
          </cell>
          <cell r="Q963">
            <v>1</v>
          </cell>
        </row>
        <row r="964">
          <cell r="C964" t="str">
            <v>JOURNAL OF BASIC MICROBIOLOGY</v>
          </cell>
          <cell r="D964" t="str">
            <v>WILEY</v>
          </cell>
          <cell r="E964">
            <v>2022</v>
          </cell>
          <cell r="F964">
            <v>3.1</v>
          </cell>
          <cell r="G964">
            <v>0.51</v>
          </cell>
          <cell r="H964">
            <v>3</v>
          </cell>
          <cell r="I964">
            <v>0.5</v>
          </cell>
          <cell r="J964">
            <v>7.1</v>
          </cell>
          <cell r="K964">
            <v>2.0600000000000002E-3</v>
          </cell>
          <cell r="L964">
            <v>0.432</v>
          </cell>
          <cell r="M964">
            <v>108</v>
          </cell>
          <cell r="N964">
            <v>4202</v>
          </cell>
          <cell r="O964">
            <v>1.2999999999999999E-2</v>
          </cell>
          <cell r="P964">
            <v>0.41099999999999998</v>
          </cell>
          <cell r="Q964">
            <v>3</v>
          </cell>
        </row>
        <row r="965">
          <cell r="C965" t="str">
            <v>JOURNAL OF BEHAVIORAL DECISION MAKING</v>
          </cell>
          <cell r="D965" t="str">
            <v>WILEY</v>
          </cell>
          <cell r="E965">
            <v>2022</v>
          </cell>
          <cell r="F965">
            <v>2</v>
          </cell>
          <cell r="G965">
            <v>0.59</v>
          </cell>
          <cell r="H965">
            <v>2.2999999999999998</v>
          </cell>
          <cell r="I965">
            <v>0.4</v>
          </cell>
          <cell r="J965">
            <v>13</v>
          </cell>
          <cell r="K965">
            <v>2.5799999999999998E-3</v>
          </cell>
          <cell r="L965">
            <v>0.95299999999999996</v>
          </cell>
          <cell r="M965">
            <v>38</v>
          </cell>
          <cell r="N965">
            <v>3578</v>
          </cell>
          <cell r="O965">
            <v>5.2999999999999999E-2</v>
          </cell>
          <cell r="P965">
            <v>0.28299999999999997</v>
          </cell>
          <cell r="Q965">
            <v>3</v>
          </cell>
        </row>
        <row r="966">
          <cell r="C966" t="str">
            <v>JOURNAL OF BIOCHEMICAL AND MOLECULAR TOXICOLOGY</v>
          </cell>
          <cell r="D966" t="str">
            <v>WILEY</v>
          </cell>
          <cell r="E966">
            <v>2022</v>
          </cell>
          <cell r="F966">
            <v>3.6</v>
          </cell>
          <cell r="G966">
            <v>0.74</v>
          </cell>
          <cell r="H966">
            <v>3.6</v>
          </cell>
          <cell r="I966">
            <v>0.6</v>
          </cell>
          <cell r="J966">
            <v>3.6</v>
          </cell>
          <cell r="K966">
            <v>3.8500000000000001E-3</v>
          </cell>
          <cell r="L966">
            <v>0.46700000000000003</v>
          </cell>
          <cell r="M966">
            <v>288</v>
          </cell>
          <cell r="N966">
            <v>4931</v>
          </cell>
          <cell r="O966">
            <v>0.03</v>
          </cell>
          <cell r="P966">
            <v>0.66500000000000004</v>
          </cell>
          <cell r="Q966">
            <v>2</v>
          </cell>
        </row>
        <row r="967">
          <cell r="C967" t="str">
            <v>JOURNAL OF BIOGEOGRAPHY</v>
          </cell>
          <cell r="D967" t="str">
            <v>WILEY</v>
          </cell>
          <cell r="E967">
            <v>2022</v>
          </cell>
          <cell r="F967">
            <v>3.9</v>
          </cell>
          <cell r="G967">
            <v>1.08</v>
          </cell>
          <cell r="H967">
            <v>4.0999999999999996</v>
          </cell>
          <cell r="I967">
            <v>0.6</v>
          </cell>
          <cell r="J967">
            <v>10.9</v>
          </cell>
          <cell r="K967">
            <v>1.1900000000000001E-2</v>
          </cell>
          <cell r="L967">
            <v>1.1739999999999999</v>
          </cell>
          <cell r="M967">
            <v>202</v>
          </cell>
          <cell r="N967">
            <v>17967</v>
          </cell>
          <cell r="O967">
            <v>5.2999999999999999E-2</v>
          </cell>
          <cell r="P967">
            <v>0.745</v>
          </cell>
          <cell r="Q967">
            <v>2</v>
          </cell>
        </row>
        <row r="968">
          <cell r="C968" t="str">
            <v>JOURNAL OF BIOMEDICAL MATERIALS RESEARCH PART A</v>
          </cell>
          <cell r="D968" t="str">
            <v>WILEY</v>
          </cell>
          <cell r="E968">
            <v>2022</v>
          </cell>
          <cell r="F968">
            <v>4.9000000000000004</v>
          </cell>
          <cell r="G968">
            <v>0.77</v>
          </cell>
          <cell r="H968">
            <v>4.5999999999999996</v>
          </cell>
          <cell r="I968">
            <v>0.9</v>
          </cell>
          <cell r="J968">
            <v>8.6999999999999993</v>
          </cell>
          <cell r="K968">
            <v>7.3899999999999999E-3</v>
          </cell>
          <cell r="L968">
            <v>0.61</v>
          </cell>
          <cell r="M968">
            <v>118</v>
          </cell>
          <cell r="N968">
            <v>19115</v>
          </cell>
          <cell r="O968">
            <v>1.4E-2</v>
          </cell>
          <cell r="P968">
            <v>0.70299999999999996</v>
          </cell>
          <cell r="Q968">
            <v>2</v>
          </cell>
        </row>
        <row r="969">
          <cell r="C969" t="str">
            <v>JOURNAL OF BIOMEDICAL MATERIALS RESEARCH PART B: APPLIED BIOMATERIALS</v>
          </cell>
          <cell r="D969" t="str">
            <v>WILEY</v>
          </cell>
          <cell r="E969">
            <v>2022</v>
          </cell>
          <cell r="F969">
            <v>3.4</v>
          </cell>
          <cell r="G969">
            <v>0.57999999999999996</v>
          </cell>
          <cell r="H969">
            <v>3.4</v>
          </cell>
          <cell r="I969">
            <v>0.4</v>
          </cell>
          <cell r="J969">
            <v>7.9</v>
          </cell>
          <cell r="K969">
            <v>5.9300000000000004E-3</v>
          </cell>
          <cell r="L969">
            <v>0.48799999999999999</v>
          </cell>
          <cell r="M969">
            <v>199</v>
          </cell>
          <cell r="N969">
            <v>11419</v>
          </cell>
          <cell r="O969">
            <v>2.5999999999999999E-2</v>
          </cell>
          <cell r="P969">
            <v>0.45300000000000001</v>
          </cell>
          <cell r="Q969">
            <v>3</v>
          </cell>
        </row>
        <row r="970">
          <cell r="C970" t="str">
            <v>JOURNAL OF BIOPHOTONICS</v>
          </cell>
          <cell r="D970" t="str">
            <v>WILEY</v>
          </cell>
          <cell r="E970">
            <v>2022</v>
          </cell>
          <cell r="F970">
            <v>2.8</v>
          </cell>
          <cell r="G970">
            <v>0.73</v>
          </cell>
          <cell r="H970">
            <v>2.8</v>
          </cell>
          <cell r="I970">
            <v>0.5</v>
          </cell>
          <cell r="J970">
            <v>4.3</v>
          </cell>
          <cell r="K970">
            <v>6.6600000000000001E-3</v>
          </cell>
          <cell r="L970">
            <v>0.58799999999999997</v>
          </cell>
          <cell r="M970">
            <v>211</v>
          </cell>
          <cell r="N970">
            <v>5494</v>
          </cell>
          <cell r="O970">
            <v>7.1999999999999995E-2</v>
          </cell>
          <cell r="P970">
            <v>0.54500000000000004</v>
          </cell>
          <cell r="Q970">
            <v>2</v>
          </cell>
        </row>
        <row r="971">
          <cell r="C971" t="str">
            <v>JOURNAL OF BONE AND MINERAL RESEARCH</v>
          </cell>
          <cell r="D971" t="str">
            <v>WILEY</v>
          </cell>
          <cell r="E971">
            <v>2022</v>
          </cell>
          <cell r="F971">
            <v>6.2</v>
          </cell>
          <cell r="G971">
            <v>1.38</v>
          </cell>
          <cell r="H971">
            <v>6.3</v>
          </cell>
          <cell r="I971">
            <v>1.5</v>
          </cell>
          <cell r="J971">
            <v>11</v>
          </cell>
          <cell r="K971">
            <v>1.7729999999999999E-2</v>
          </cell>
          <cell r="L971">
            <v>1.821</v>
          </cell>
          <cell r="M971">
            <v>200</v>
          </cell>
          <cell r="N971">
            <v>29005</v>
          </cell>
          <cell r="O971">
            <v>5.8999999999999997E-2</v>
          </cell>
          <cell r="P971">
            <v>0.81699999999999995</v>
          </cell>
          <cell r="Q971">
            <v>1</v>
          </cell>
        </row>
        <row r="972">
          <cell r="C972" t="str">
            <v>JOURNAL OF BUSINESS FINANCE &amp; ACCOUNTING</v>
          </cell>
          <cell r="D972" t="str">
            <v>WILEY</v>
          </cell>
          <cell r="E972">
            <v>2022</v>
          </cell>
          <cell r="F972">
            <v>2.9</v>
          </cell>
          <cell r="G972">
            <v>0.9</v>
          </cell>
          <cell r="H972">
            <v>3.8</v>
          </cell>
          <cell r="I972">
            <v>0.6</v>
          </cell>
          <cell r="J972">
            <v>11.5</v>
          </cell>
          <cell r="K972">
            <v>2.2100000000000002E-3</v>
          </cell>
          <cell r="L972">
            <v>0.92500000000000004</v>
          </cell>
          <cell r="M972">
            <v>85</v>
          </cell>
          <cell r="N972">
            <v>3709</v>
          </cell>
          <cell r="O972">
            <v>0.17699999999999999</v>
          </cell>
          <cell r="P972">
            <v>0.55400000000000005</v>
          </cell>
          <cell r="Q972">
            <v>2</v>
          </cell>
        </row>
        <row r="973">
          <cell r="C973" t="str">
            <v>JOURNAL OF BUSINESS LOGISTICS</v>
          </cell>
          <cell r="D973" t="str">
            <v>WILEY</v>
          </cell>
          <cell r="E973">
            <v>2022</v>
          </cell>
          <cell r="F973">
            <v>10.3</v>
          </cell>
          <cell r="G973">
            <v>2.2999999999999998</v>
          </cell>
          <cell r="H973">
            <v>10</v>
          </cell>
          <cell r="I973">
            <v>1.3</v>
          </cell>
          <cell r="J973">
            <v>10.4</v>
          </cell>
          <cell r="K973">
            <v>1.5399999999999999E-3</v>
          </cell>
          <cell r="L973">
            <v>1.7809999999999999</v>
          </cell>
          <cell r="M973">
            <v>22</v>
          </cell>
          <cell r="N973">
            <v>3583</v>
          </cell>
          <cell r="O973">
            <v>0.14199999999999999</v>
          </cell>
          <cell r="P973">
            <v>0.91400000000000003</v>
          </cell>
          <cell r="Q973">
            <v>1</v>
          </cell>
        </row>
        <row r="974">
          <cell r="C974" t="str">
            <v>JOURNAL OF CACHEXIA, SARCOPENIA AND MUSCLE</v>
          </cell>
          <cell r="D974" t="str">
            <v>WILEY</v>
          </cell>
          <cell r="E974">
            <v>2022</v>
          </cell>
          <cell r="F974">
            <v>8.9</v>
          </cell>
          <cell r="G974">
            <v>1.92</v>
          </cell>
          <cell r="H974">
            <v>10.7</v>
          </cell>
          <cell r="I974">
            <v>2</v>
          </cell>
          <cell r="J974">
            <v>3.6</v>
          </cell>
          <cell r="K974">
            <v>1.226E-2</v>
          </cell>
          <cell r="L974">
            <v>2.2759999999999998</v>
          </cell>
          <cell r="M974">
            <v>248</v>
          </cell>
          <cell r="N974">
            <v>8828</v>
          </cell>
          <cell r="O974">
            <v>0.13400000000000001</v>
          </cell>
          <cell r="P974">
            <v>0.97199999999999998</v>
          </cell>
          <cell r="Q974">
            <v>1</v>
          </cell>
        </row>
        <row r="975">
          <cell r="C975" t="str">
            <v>JOURNAL OF CANCER EPIDEMIOLOGY</v>
          </cell>
          <cell r="D975" t="str">
            <v>WILEY</v>
          </cell>
          <cell r="E975">
            <v>2022</v>
          </cell>
          <cell r="F975">
            <v>1.8</v>
          </cell>
          <cell r="G975">
            <v>0.51</v>
          </cell>
          <cell r="H975">
            <v>2.9</v>
          </cell>
          <cell r="I975">
            <v>0.2</v>
          </cell>
          <cell r="J975">
            <v>8.8000000000000007</v>
          </cell>
          <cell r="K975">
            <v>2.5000000000000001E-4</v>
          </cell>
          <cell r="L975">
            <v>0.70799999999999996</v>
          </cell>
          <cell r="M975">
            <v>9</v>
          </cell>
          <cell r="N975">
            <v>512</v>
          </cell>
          <cell r="O975">
            <v>0</v>
          </cell>
          <cell r="P975">
            <v>0.54700000000000004</v>
          </cell>
          <cell r="Q975">
            <v>2</v>
          </cell>
        </row>
        <row r="976">
          <cell r="C976" t="str">
            <v>JOURNAL OF CARDIAC SURGERY</v>
          </cell>
          <cell r="D976" t="str">
            <v>WILEY</v>
          </cell>
          <cell r="E976">
            <v>2022</v>
          </cell>
          <cell r="F976">
            <v>1.6</v>
          </cell>
          <cell r="G976">
            <v>0.48</v>
          </cell>
          <cell r="H976">
            <v>1.6</v>
          </cell>
          <cell r="I976">
            <v>0.5</v>
          </cell>
          <cell r="J976">
            <v>3.1</v>
          </cell>
          <cell r="K976">
            <v>5.7400000000000003E-3</v>
          </cell>
          <cell r="L976">
            <v>0.43</v>
          </cell>
          <cell r="M976">
            <v>552</v>
          </cell>
          <cell r="N976">
            <v>4286</v>
          </cell>
          <cell r="O976">
            <v>0.161</v>
          </cell>
          <cell r="P976">
            <v>0.317</v>
          </cell>
          <cell r="Q976">
            <v>3</v>
          </cell>
        </row>
        <row r="977">
          <cell r="C977" t="str">
            <v>JOURNAL OF CARDIOVASCULAR ELECTROPHYSIOLOGY</v>
          </cell>
          <cell r="D977" t="str">
            <v>WILEY</v>
          </cell>
          <cell r="E977">
            <v>2022</v>
          </cell>
          <cell r="F977">
            <v>2.7</v>
          </cell>
          <cell r="G977">
            <v>0.64</v>
          </cell>
          <cell r="H977">
            <v>2.8</v>
          </cell>
          <cell r="I977">
            <v>0.9</v>
          </cell>
          <cell r="J977">
            <v>7.2</v>
          </cell>
          <cell r="K977">
            <v>9.7099999999999999E-3</v>
          </cell>
          <cell r="L977">
            <v>0.80500000000000005</v>
          </cell>
          <cell r="M977">
            <v>270</v>
          </cell>
          <cell r="N977">
            <v>9148</v>
          </cell>
          <cell r="O977">
            <v>0.11899999999999999</v>
          </cell>
          <cell r="P977">
            <v>0.42299999999999999</v>
          </cell>
          <cell r="Q977">
            <v>3</v>
          </cell>
        </row>
        <row r="978">
          <cell r="C978" t="str">
            <v>JOURNAL OF CELLULAR AND MOLECULAR MEDICINE</v>
          </cell>
          <cell r="D978" t="str">
            <v>WILEY</v>
          </cell>
          <cell r="E978">
            <v>2022</v>
          </cell>
          <cell r="F978">
            <v>5.3</v>
          </cell>
          <cell r="G978">
            <v>0.91</v>
          </cell>
          <cell r="H978">
            <v>5.5</v>
          </cell>
          <cell r="I978">
            <v>0.9</v>
          </cell>
          <cell r="J978">
            <v>3.7</v>
          </cell>
          <cell r="K978">
            <v>3.2779999999999997E-2</v>
          </cell>
          <cell r="L978">
            <v>0.95099999999999996</v>
          </cell>
          <cell r="M978">
            <v>431</v>
          </cell>
          <cell r="N978">
            <v>30560</v>
          </cell>
          <cell r="O978">
            <v>8.9999999999999993E-3</v>
          </cell>
          <cell r="P978">
            <v>0.65800000000000003</v>
          </cell>
          <cell r="Q978">
            <v>2</v>
          </cell>
        </row>
        <row r="979">
          <cell r="C979" t="str">
            <v>JOURNAL OF CELLULAR BIOCHEMISTRY</v>
          </cell>
          <cell r="D979" t="str">
            <v>WILEY</v>
          </cell>
          <cell r="E979">
            <v>2022</v>
          </cell>
          <cell r="F979">
            <v>4</v>
          </cell>
          <cell r="G979">
            <v>0.67</v>
          </cell>
          <cell r="H979">
            <v>3.7</v>
          </cell>
          <cell r="I979">
            <v>1.2</v>
          </cell>
          <cell r="J979">
            <v>5</v>
          </cell>
          <cell r="K979">
            <v>2.094E-2</v>
          </cell>
          <cell r="L979">
            <v>0.61099999999999999</v>
          </cell>
          <cell r="M979">
            <v>121</v>
          </cell>
          <cell r="N979">
            <v>26393</v>
          </cell>
          <cell r="O979">
            <v>6.0000000000000001E-3</v>
          </cell>
          <cell r="P979">
            <v>0.58399999999999996</v>
          </cell>
          <cell r="Q979">
            <v>2</v>
          </cell>
        </row>
        <row r="980">
          <cell r="C980" t="str">
            <v>JOURNAL OF CELLULAR PHYSIOLOGY</v>
          </cell>
          <cell r="D980" t="str">
            <v>WILEY</v>
          </cell>
          <cell r="E980">
            <v>2022</v>
          </cell>
          <cell r="F980">
            <v>5.6</v>
          </cell>
          <cell r="G980">
            <v>1.1200000000000001</v>
          </cell>
          <cell r="H980">
            <v>5.9</v>
          </cell>
          <cell r="I980">
            <v>0.8</v>
          </cell>
          <cell r="J980">
            <v>4</v>
          </cell>
          <cell r="K980">
            <v>4.1779999999999998E-2</v>
          </cell>
          <cell r="L980">
            <v>0.997</v>
          </cell>
          <cell r="M980">
            <v>205</v>
          </cell>
          <cell r="N980">
            <v>42434</v>
          </cell>
          <cell r="O980">
            <v>7.0000000000000001E-3</v>
          </cell>
          <cell r="P980">
            <v>0.89200000000000002</v>
          </cell>
          <cell r="Q980">
            <v>1</v>
          </cell>
        </row>
        <row r="981">
          <cell r="C981" t="str">
            <v>JOURNAL OF CERAMICS</v>
          </cell>
          <cell r="D981" t="str">
            <v>WILEY-HINDAWI</v>
          </cell>
          <cell r="E981">
            <v>2022</v>
          </cell>
        </row>
        <row r="982">
          <cell r="C982" t="str">
            <v>JOURNAL OF CHEMICAL TECHNOLOGY AND BIOTECHNOLOGY</v>
          </cell>
          <cell r="D982" t="str">
            <v>WILEY</v>
          </cell>
          <cell r="E982">
            <v>2022</v>
          </cell>
          <cell r="F982">
            <v>3.4</v>
          </cell>
          <cell r="G982">
            <v>0.49</v>
          </cell>
          <cell r="H982">
            <v>3.2</v>
          </cell>
          <cell r="I982">
            <v>0.5</v>
          </cell>
          <cell r="J982">
            <v>7.2</v>
          </cell>
          <cell r="K982">
            <v>7.0099999999999997E-3</v>
          </cell>
          <cell r="L982">
            <v>0.42599999999999999</v>
          </cell>
          <cell r="M982">
            <v>270</v>
          </cell>
          <cell r="N982">
            <v>14272</v>
          </cell>
          <cell r="O982">
            <v>5.2999999999999999E-2</v>
          </cell>
          <cell r="P982">
            <v>0.54700000000000004</v>
          </cell>
          <cell r="Q982">
            <v>2</v>
          </cell>
        </row>
        <row r="983">
          <cell r="C983" t="str">
            <v>JOURNAL OF CHEMISTRY</v>
          </cell>
          <cell r="D983" t="str">
            <v>WILEY</v>
          </cell>
          <cell r="E983">
            <v>2022</v>
          </cell>
          <cell r="F983">
            <v>3</v>
          </cell>
          <cell r="G983">
            <v>0.4</v>
          </cell>
          <cell r="H983">
            <v>3.6</v>
          </cell>
          <cell r="I983">
            <v>0.7</v>
          </cell>
          <cell r="J983">
            <v>5.2</v>
          </cell>
          <cell r="K983">
            <v>5.7000000000000002E-3</v>
          </cell>
          <cell r="L983">
            <v>0.43</v>
          </cell>
          <cell r="M983">
            <v>343</v>
          </cell>
          <cell r="N983">
            <v>9527</v>
          </cell>
          <cell r="O983">
            <v>0.03</v>
          </cell>
          <cell r="P983">
            <v>0.48599999999999999</v>
          </cell>
          <cell r="Q983">
            <v>3</v>
          </cell>
        </row>
        <row r="984">
          <cell r="C984" t="str">
            <v>JOURNAL OF CHEMOMETRICS</v>
          </cell>
          <cell r="D984" t="str">
            <v>WILEY</v>
          </cell>
          <cell r="E984">
            <v>2022</v>
          </cell>
          <cell r="F984">
            <v>2.4</v>
          </cell>
          <cell r="G984">
            <v>0.64</v>
          </cell>
          <cell r="H984">
            <v>2.2999999999999998</v>
          </cell>
          <cell r="I984">
            <v>0.4</v>
          </cell>
          <cell r="J984">
            <v>13.9</v>
          </cell>
          <cell r="K984">
            <v>1.5200000000000001E-3</v>
          </cell>
          <cell r="L984">
            <v>0.41399999999999998</v>
          </cell>
          <cell r="M984">
            <v>56</v>
          </cell>
          <cell r="N984">
            <v>4269</v>
          </cell>
          <cell r="O984">
            <v>7.0999999999999994E-2</v>
          </cell>
          <cell r="P984">
            <v>0.80400000000000005</v>
          </cell>
          <cell r="Q984">
            <v>1</v>
          </cell>
        </row>
        <row r="985">
          <cell r="C985" t="str">
            <v>JOURNAL OF CHILD AND ADOLESCENT PSYCHIATRIC NURSING</v>
          </cell>
          <cell r="D985" t="str">
            <v>WILEY</v>
          </cell>
          <cell r="E985">
            <v>2022</v>
          </cell>
          <cell r="F985">
            <v>1.5</v>
          </cell>
          <cell r="G985">
            <v>0.78</v>
          </cell>
          <cell r="H985">
            <v>1.5</v>
          </cell>
          <cell r="I985">
            <v>0.5</v>
          </cell>
          <cell r="J985">
            <v>11.1</v>
          </cell>
          <cell r="K985">
            <v>5.0000000000000001E-4</v>
          </cell>
          <cell r="L985">
            <v>0.40200000000000002</v>
          </cell>
          <cell r="M985">
            <v>29</v>
          </cell>
          <cell r="N985">
            <v>818</v>
          </cell>
          <cell r="O985">
            <v>4.8000000000000001E-2</v>
          </cell>
          <cell r="P985">
            <v>0.72599999999999998</v>
          </cell>
          <cell r="Q985">
            <v>2</v>
          </cell>
        </row>
        <row r="986">
          <cell r="C986" t="str">
            <v>JOURNAL OF CHILD PSYCHOLOGY AND PSYCHIATRY</v>
          </cell>
          <cell r="D986" t="str">
            <v>WILEY</v>
          </cell>
          <cell r="E986">
            <v>2022</v>
          </cell>
          <cell r="F986">
            <v>7.6</v>
          </cell>
          <cell r="G986">
            <v>1.67</v>
          </cell>
          <cell r="H986">
            <v>9</v>
          </cell>
          <cell r="I986">
            <v>1.5</v>
          </cell>
          <cell r="J986">
            <v>11.2</v>
          </cell>
          <cell r="K986">
            <v>1.9089999999999999E-2</v>
          </cell>
          <cell r="L986">
            <v>3.2829999999999999</v>
          </cell>
          <cell r="M986">
            <v>124</v>
          </cell>
          <cell r="N986">
            <v>23598</v>
          </cell>
          <cell r="O986">
            <v>5.7000000000000002E-2</v>
          </cell>
          <cell r="P986">
            <v>0.96799999999999997</v>
          </cell>
          <cell r="Q986">
            <v>1</v>
          </cell>
        </row>
        <row r="987">
          <cell r="C987" t="str">
            <v>JOURNAL OF CLINICAL APHERESIS</v>
          </cell>
          <cell r="D987" t="str">
            <v>WILEY</v>
          </cell>
          <cell r="E987">
            <v>2022</v>
          </cell>
          <cell r="F987">
            <v>1.5</v>
          </cell>
          <cell r="G987">
            <v>0.46</v>
          </cell>
          <cell r="H987">
            <v>2</v>
          </cell>
          <cell r="I987">
            <v>0.3</v>
          </cell>
          <cell r="J987">
            <v>5.6</v>
          </cell>
          <cell r="K987">
            <v>1.8400000000000001E-3</v>
          </cell>
          <cell r="L987">
            <v>0.55700000000000005</v>
          </cell>
          <cell r="M987">
            <v>59</v>
          </cell>
          <cell r="N987">
            <v>1444</v>
          </cell>
          <cell r="O987">
            <v>0.13</v>
          </cell>
          <cell r="P987">
            <v>0.108</v>
          </cell>
          <cell r="Q987">
            <v>4</v>
          </cell>
        </row>
        <row r="988">
          <cell r="C988" t="str">
            <v>JOURNAL OF CLINICAL LABORATORY ANALYSIS</v>
          </cell>
          <cell r="D988" t="str">
            <v>WILEY</v>
          </cell>
          <cell r="E988">
            <v>2022</v>
          </cell>
          <cell r="F988">
            <v>2.7</v>
          </cell>
          <cell r="G988">
            <v>0.91</v>
          </cell>
          <cell r="H988">
            <v>2.5</v>
          </cell>
          <cell r="I988">
            <v>0.7</v>
          </cell>
          <cell r="J988">
            <v>2.9</v>
          </cell>
          <cell r="K988">
            <v>7.2199999999999999E-3</v>
          </cell>
          <cell r="L988">
            <v>0.437</v>
          </cell>
          <cell r="M988">
            <v>609</v>
          </cell>
          <cell r="N988">
            <v>6539</v>
          </cell>
          <cell r="O988">
            <v>6.2E-2</v>
          </cell>
          <cell r="P988">
            <v>0.60299999999999998</v>
          </cell>
          <cell r="Q988">
            <v>2</v>
          </cell>
        </row>
        <row r="989">
          <cell r="C989" t="str">
            <v>JOURNAL OF CLINICAL NURSING</v>
          </cell>
          <cell r="D989" t="str">
            <v>WILEY</v>
          </cell>
          <cell r="E989">
            <v>2022</v>
          </cell>
          <cell r="F989">
            <v>4.2</v>
          </cell>
          <cell r="G989">
            <v>1.53</v>
          </cell>
          <cell r="H989">
            <v>4</v>
          </cell>
          <cell r="I989">
            <v>0.4</v>
          </cell>
          <cell r="J989">
            <v>5.7</v>
          </cell>
          <cell r="K989">
            <v>1.8429999999999998E-2</v>
          </cell>
          <cell r="L989">
            <v>0.86499999999999999</v>
          </cell>
          <cell r="M989">
            <v>371</v>
          </cell>
          <cell r="N989">
            <v>18779</v>
          </cell>
          <cell r="O989">
            <v>3.9E-2</v>
          </cell>
          <cell r="P989">
            <v>0.94799999999999995</v>
          </cell>
          <cell r="Q989">
            <v>1</v>
          </cell>
        </row>
        <row r="990">
          <cell r="C990" t="str">
            <v>JOURNAL OF CLINICAL PERIODONTOLOGY</v>
          </cell>
          <cell r="D990" t="str">
            <v>WILEY</v>
          </cell>
          <cell r="E990">
            <v>2022</v>
          </cell>
          <cell r="F990">
            <v>6.7</v>
          </cell>
          <cell r="G990">
            <v>2.62</v>
          </cell>
          <cell r="H990">
            <v>9.1</v>
          </cell>
          <cell r="I990">
            <v>0.9</v>
          </cell>
          <cell r="J990">
            <v>9.1</v>
          </cell>
          <cell r="K990">
            <v>1.3849999999999999E-2</v>
          </cell>
          <cell r="L990">
            <v>1.9890000000000001</v>
          </cell>
          <cell r="M990">
            <v>148</v>
          </cell>
          <cell r="N990">
            <v>19675</v>
          </cell>
          <cell r="O990">
            <v>9.7000000000000003E-2</v>
          </cell>
          <cell r="P990">
            <v>0.96199999999999997</v>
          </cell>
          <cell r="Q990">
            <v>1</v>
          </cell>
        </row>
        <row r="991">
          <cell r="C991" t="str">
            <v>JOURNAL OF CLINICAL PHARMACY AND THERAPEUTICS</v>
          </cell>
          <cell r="D991" t="str">
            <v>WILEY</v>
          </cell>
          <cell r="E991">
            <v>2022</v>
          </cell>
          <cell r="F991">
            <v>2</v>
          </cell>
          <cell r="G991">
            <v>0.45</v>
          </cell>
          <cell r="H991">
            <v>2.1</v>
          </cell>
          <cell r="I991">
            <v>0.4</v>
          </cell>
          <cell r="J991">
            <v>6.4</v>
          </cell>
          <cell r="K991">
            <v>3.8800000000000002E-3</v>
          </cell>
          <cell r="L991">
            <v>0.50600000000000001</v>
          </cell>
          <cell r="M991">
            <v>202</v>
          </cell>
          <cell r="N991">
            <v>4139</v>
          </cell>
          <cell r="O991">
            <v>2.5999999999999999E-2</v>
          </cell>
          <cell r="P991">
            <v>0.218</v>
          </cell>
          <cell r="Q991">
            <v>4</v>
          </cell>
        </row>
        <row r="992">
          <cell r="C992" t="str">
            <v>JOURNAL OF CLINICAL PSYCHOLOGY</v>
          </cell>
          <cell r="D992" t="str">
            <v>WILEY</v>
          </cell>
          <cell r="E992">
            <v>2022</v>
          </cell>
          <cell r="F992">
            <v>3</v>
          </cell>
          <cell r="G992">
            <v>0.75</v>
          </cell>
          <cell r="H992">
            <v>3.5</v>
          </cell>
          <cell r="I992">
            <v>0.6</v>
          </cell>
          <cell r="J992">
            <v>12</v>
          </cell>
          <cell r="K992">
            <v>7.2500000000000004E-3</v>
          </cell>
          <cell r="L992">
            <v>0.98699999999999999</v>
          </cell>
          <cell r="M992">
            <v>157</v>
          </cell>
          <cell r="N992">
            <v>11663</v>
          </cell>
          <cell r="O992">
            <v>3.4000000000000002E-2</v>
          </cell>
          <cell r="P992">
            <v>0.56100000000000005</v>
          </cell>
          <cell r="Q992">
            <v>2</v>
          </cell>
        </row>
        <row r="993">
          <cell r="C993" t="str">
            <v>JOURNAL OF CLINICAL ULTRASOUND</v>
          </cell>
          <cell r="D993" t="str">
            <v>WILEY</v>
          </cell>
          <cell r="E993">
            <v>2022</v>
          </cell>
          <cell r="F993">
            <v>0.9</v>
          </cell>
          <cell r="G993">
            <v>0.24</v>
          </cell>
          <cell r="H993">
            <v>1</v>
          </cell>
          <cell r="I993">
            <v>0.4</v>
          </cell>
          <cell r="J993">
            <v>11.8</v>
          </cell>
          <cell r="K993">
            <v>1.34E-3</v>
          </cell>
          <cell r="L993">
            <v>0.23899999999999999</v>
          </cell>
          <cell r="M993">
            <v>181</v>
          </cell>
          <cell r="N993">
            <v>2442</v>
          </cell>
          <cell r="O993">
            <v>7.3999999999999996E-2</v>
          </cell>
          <cell r="P993">
            <v>0.14499999999999999</v>
          </cell>
          <cell r="Q993">
            <v>4</v>
          </cell>
        </row>
        <row r="994">
          <cell r="C994" t="str">
            <v>JOURNAL OF COLLEGE COUNSELING</v>
          </cell>
          <cell r="D994" t="str">
            <v>WILEY</v>
          </cell>
          <cell r="E994">
            <v>2022</v>
          </cell>
          <cell r="F994">
            <v>1</v>
          </cell>
          <cell r="G994">
            <v>0.33</v>
          </cell>
          <cell r="H994">
            <v>1.6</v>
          </cell>
          <cell r="J994">
            <v>10.199999999999999</v>
          </cell>
          <cell r="K994">
            <v>3.6999999999999999E-4</v>
          </cell>
          <cell r="L994">
            <v>0.42699999999999999</v>
          </cell>
          <cell r="N994">
            <v>649</v>
          </cell>
          <cell r="P994">
            <v>0.48399999999999999</v>
          </cell>
          <cell r="Q994">
            <v>3</v>
          </cell>
        </row>
        <row r="995">
          <cell r="C995" t="str">
            <v>JOURNAL OF COMBINATORIAL DESIGNS</v>
          </cell>
          <cell r="D995" t="str">
            <v>WILEY</v>
          </cell>
          <cell r="E995">
            <v>2022</v>
          </cell>
          <cell r="F995">
            <v>0.7</v>
          </cell>
          <cell r="G995">
            <v>0.63</v>
          </cell>
          <cell r="H995">
            <v>0.8</v>
          </cell>
          <cell r="I995">
            <v>0.2</v>
          </cell>
          <cell r="J995">
            <v>10.1</v>
          </cell>
          <cell r="K995">
            <v>1.15E-3</v>
          </cell>
          <cell r="L995">
            <v>0.60899999999999999</v>
          </cell>
          <cell r="M995">
            <v>37</v>
          </cell>
          <cell r="N995">
            <v>505</v>
          </cell>
          <cell r="O995">
            <v>0.17599999999999999</v>
          </cell>
          <cell r="P995">
            <v>0.38600000000000001</v>
          </cell>
          <cell r="Q995">
            <v>3</v>
          </cell>
        </row>
        <row r="996">
          <cell r="C996" t="str">
            <v>JOURNAL OF COMBUSTION</v>
          </cell>
          <cell r="D996" t="str">
            <v>WILEY</v>
          </cell>
          <cell r="E996">
            <v>2022</v>
          </cell>
          <cell r="F996">
            <v>0.7</v>
          </cell>
          <cell r="G996">
            <v>0.11</v>
          </cell>
          <cell r="H996">
            <v>0.9</v>
          </cell>
          <cell r="I996">
            <v>0</v>
          </cell>
          <cell r="J996">
            <v>9.6999999999999993</v>
          </cell>
          <cell r="K996">
            <v>6.0000000000000002E-5</v>
          </cell>
          <cell r="L996">
            <v>0.157</v>
          </cell>
          <cell r="M996">
            <v>8</v>
          </cell>
          <cell r="N996">
            <v>209</v>
          </cell>
          <cell r="O996">
            <v>0.25</v>
          </cell>
          <cell r="P996">
            <v>0.47099999999999997</v>
          </cell>
          <cell r="Q996">
            <v>3</v>
          </cell>
        </row>
        <row r="997">
          <cell r="C997" t="str">
            <v>JOURNAL OF COMMUNITY &amp; APPLIED SOCIAL PSYCHOLOGY</v>
          </cell>
          <cell r="D997" t="str">
            <v>WILEY</v>
          </cell>
          <cell r="E997">
            <v>2022</v>
          </cell>
          <cell r="F997">
            <v>2.7</v>
          </cell>
          <cell r="G997">
            <v>0.78</v>
          </cell>
          <cell r="H997">
            <v>2.6</v>
          </cell>
          <cell r="I997">
            <v>0.5</v>
          </cell>
          <cell r="J997">
            <v>10</v>
          </cell>
          <cell r="K997">
            <v>1.92E-3</v>
          </cell>
          <cell r="L997">
            <v>0.84899999999999998</v>
          </cell>
          <cell r="M997">
            <v>71</v>
          </cell>
          <cell r="N997">
            <v>2060</v>
          </cell>
          <cell r="O997">
            <v>9.0999999999999998E-2</v>
          </cell>
          <cell r="P997">
            <v>0.5</v>
          </cell>
          <cell r="Q997">
            <v>2</v>
          </cell>
        </row>
        <row r="998">
          <cell r="C998" t="str">
            <v>JOURNAL OF COMMUNITY PSYCHOLOGY</v>
          </cell>
          <cell r="D998" t="str">
            <v>WILEY</v>
          </cell>
          <cell r="E998">
            <v>2022</v>
          </cell>
          <cell r="F998">
            <v>2.2999999999999998</v>
          </cell>
          <cell r="G998">
            <v>0.82</v>
          </cell>
          <cell r="H998">
            <v>2.2999999999999998</v>
          </cell>
          <cell r="I998">
            <v>0.5</v>
          </cell>
          <cell r="J998">
            <v>10.6</v>
          </cell>
          <cell r="K998">
            <v>4.3899999999999998E-3</v>
          </cell>
          <cell r="L998">
            <v>0.65</v>
          </cell>
          <cell r="M998">
            <v>192</v>
          </cell>
          <cell r="N998">
            <v>5068</v>
          </cell>
          <cell r="O998">
            <v>7.5999999999999998E-2</v>
          </cell>
          <cell r="P998">
            <v>0.71599999999999997</v>
          </cell>
          <cell r="Q998">
            <v>2</v>
          </cell>
        </row>
        <row r="999">
          <cell r="C999" t="str">
            <v>JOURNAL OF COMPUTATIONAL CHEMISTRY</v>
          </cell>
          <cell r="D999" t="str">
            <v>WILEY</v>
          </cell>
          <cell r="E999">
            <v>2022</v>
          </cell>
          <cell r="F999">
            <v>3</v>
          </cell>
          <cell r="G999">
            <v>0.56000000000000005</v>
          </cell>
          <cell r="H999">
            <v>3.3</v>
          </cell>
          <cell r="I999">
            <v>1.3</v>
          </cell>
          <cell r="J999">
            <v>14.4</v>
          </cell>
          <cell r="K999">
            <v>8.26E-3</v>
          </cell>
          <cell r="L999">
            <v>0.76300000000000001</v>
          </cell>
          <cell r="M999">
            <v>223</v>
          </cell>
          <cell r="N999">
            <v>53201</v>
          </cell>
          <cell r="O999">
            <v>3.7999999999999999E-2</v>
          </cell>
          <cell r="P999">
            <v>0.48599999999999999</v>
          </cell>
          <cell r="Q999">
            <v>3</v>
          </cell>
        </row>
        <row r="1000">
          <cell r="C1000" t="str">
            <v>JOURNAL OF COMPUTER ASSISTED LEARNING</v>
          </cell>
          <cell r="D1000" t="str">
            <v>WILEY</v>
          </cell>
          <cell r="E1000">
            <v>2022</v>
          </cell>
          <cell r="F1000">
            <v>5</v>
          </cell>
          <cell r="G1000">
            <v>2.2599999999999998</v>
          </cell>
          <cell r="H1000">
            <v>5.3</v>
          </cell>
          <cell r="I1000">
            <v>0.8</v>
          </cell>
          <cell r="J1000">
            <v>5.5</v>
          </cell>
          <cell r="K1000">
            <v>4.3099999999999996E-3</v>
          </cell>
          <cell r="L1000">
            <v>1.1319999999999999</v>
          </cell>
          <cell r="M1000">
            <v>127</v>
          </cell>
          <cell r="N1000">
            <v>4600</v>
          </cell>
          <cell r="O1000">
            <v>6.5000000000000002E-2</v>
          </cell>
          <cell r="P1000">
            <v>0.91600000000000004</v>
          </cell>
          <cell r="Q1000">
            <v>1</v>
          </cell>
        </row>
        <row r="1001">
          <cell r="C1001" t="str">
            <v>JOURNAL OF COMPUTER NETWORKS AND COMMUNICATIONS</v>
          </cell>
          <cell r="D1001" t="str">
            <v>WILEY</v>
          </cell>
          <cell r="E1001">
            <v>2022</v>
          </cell>
          <cell r="F1001">
            <v>2</v>
          </cell>
          <cell r="G1001">
            <v>0.5</v>
          </cell>
          <cell r="H1001">
            <v>2.6</v>
          </cell>
          <cell r="I1001">
            <v>0.6</v>
          </cell>
          <cell r="J1001">
            <v>4</v>
          </cell>
          <cell r="K1001">
            <v>4.0000000000000002E-4</v>
          </cell>
          <cell r="L1001">
            <v>0.38200000000000001</v>
          </cell>
          <cell r="M1001">
            <v>18</v>
          </cell>
          <cell r="N1001">
            <v>477</v>
          </cell>
          <cell r="O1001">
            <v>2.1999999999999999E-2</v>
          </cell>
          <cell r="P1001">
            <v>0.48099999999999998</v>
          </cell>
          <cell r="Q1001">
            <v>3</v>
          </cell>
        </row>
        <row r="1002">
          <cell r="C1002" t="str">
            <v>JOURNAL OF CONSUMER AFFAIRS</v>
          </cell>
          <cell r="D1002" t="str">
            <v>WILEY</v>
          </cell>
          <cell r="E1002">
            <v>2022</v>
          </cell>
          <cell r="F1002">
            <v>2.8</v>
          </cell>
          <cell r="G1002">
            <v>0.7</v>
          </cell>
          <cell r="H1002">
            <v>3.2</v>
          </cell>
          <cell r="I1002">
            <v>0.7</v>
          </cell>
          <cell r="J1002">
            <v>10.7</v>
          </cell>
          <cell r="K1002">
            <v>1.82E-3</v>
          </cell>
          <cell r="L1002">
            <v>0.74099999999999999</v>
          </cell>
          <cell r="M1002">
            <v>62</v>
          </cell>
          <cell r="N1002">
            <v>2831</v>
          </cell>
          <cell r="O1002">
            <v>0.156</v>
          </cell>
          <cell r="P1002">
            <v>0.63600000000000001</v>
          </cell>
          <cell r="Q1002">
            <v>2</v>
          </cell>
        </row>
        <row r="1003">
          <cell r="C1003" t="str">
            <v>JOURNAL OF CONSUMER BEHAVIOUR</v>
          </cell>
          <cell r="D1003" t="str">
            <v>WILEY</v>
          </cell>
          <cell r="E1003">
            <v>2022</v>
          </cell>
          <cell r="F1003">
            <v>4.3</v>
          </cell>
          <cell r="G1003">
            <v>0.73</v>
          </cell>
          <cell r="H1003">
            <v>4.4000000000000004</v>
          </cell>
          <cell r="I1003">
            <v>1.1000000000000001</v>
          </cell>
          <cell r="J1003">
            <v>6.8</v>
          </cell>
          <cell r="K1003">
            <v>2.5200000000000001E-3</v>
          </cell>
          <cell r="L1003">
            <v>0.77500000000000002</v>
          </cell>
          <cell r="M1003">
            <v>104</v>
          </cell>
          <cell r="N1003">
            <v>3827</v>
          </cell>
          <cell r="O1003">
            <v>0.114</v>
          </cell>
          <cell r="P1003">
            <v>0.40600000000000003</v>
          </cell>
          <cell r="Q1003">
            <v>3</v>
          </cell>
        </row>
        <row r="1004">
          <cell r="C1004" t="str">
            <v>JOURNAL OF CONSUMER PSYCHOLOGY</v>
          </cell>
          <cell r="D1004" t="str">
            <v>WILEY</v>
          </cell>
          <cell r="E1004">
            <v>2022</v>
          </cell>
          <cell r="F1004">
            <v>4.8</v>
          </cell>
          <cell r="G1004">
            <v>1.02</v>
          </cell>
          <cell r="H1004">
            <v>5.9</v>
          </cell>
          <cell r="I1004">
            <v>0.9</v>
          </cell>
          <cell r="J1004">
            <v>11</v>
          </cell>
          <cell r="K1004">
            <v>5.62E-3</v>
          </cell>
          <cell r="L1004">
            <v>2.2360000000000002</v>
          </cell>
          <cell r="M1004">
            <v>57</v>
          </cell>
          <cell r="N1004">
            <v>8525</v>
          </cell>
          <cell r="O1004">
            <v>0.13900000000000001</v>
          </cell>
          <cell r="P1004">
            <v>0.76500000000000001</v>
          </cell>
          <cell r="Q1004">
            <v>1</v>
          </cell>
        </row>
        <row r="1005">
          <cell r="C1005" t="str">
            <v>JOURNAL OF CONTEMPORARY WATER RESEARCH &amp; EDUCATION</v>
          </cell>
          <cell r="D1005" t="str">
            <v>WILEY</v>
          </cell>
          <cell r="E1005">
            <v>2022</v>
          </cell>
          <cell r="F1005">
            <v>0.7</v>
          </cell>
          <cell r="G1005">
            <v>0.25</v>
          </cell>
          <cell r="H1005">
            <v>1.4</v>
          </cell>
          <cell r="I1005">
            <v>0</v>
          </cell>
          <cell r="J1005">
            <v>7.8</v>
          </cell>
          <cell r="K1005">
            <v>2.7E-4</v>
          </cell>
          <cell r="L1005">
            <v>0.28899999999999998</v>
          </cell>
          <cell r="M1005">
            <v>5</v>
          </cell>
          <cell r="N1005">
            <v>480</v>
          </cell>
          <cell r="O1005">
            <v>0</v>
          </cell>
          <cell r="P1005">
            <v>0.185</v>
          </cell>
          <cell r="Q1005">
            <v>4</v>
          </cell>
        </row>
        <row r="1006">
          <cell r="C1006" t="str">
            <v>JOURNAL OF CONTINGENCIES AND CRISIS MANAGEMENT</v>
          </cell>
          <cell r="D1006" t="str">
            <v>WILEY</v>
          </cell>
          <cell r="E1006">
            <v>2022</v>
          </cell>
          <cell r="F1006">
            <v>3.1</v>
          </cell>
          <cell r="G1006">
            <v>0.76</v>
          </cell>
          <cell r="H1006">
            <v>3.7</v>
          </cell>
          <cell r="I1006">
            <v>0.5</v>
          </cell>
          <cell r="J1006">
            <v>7.2</v>
          </cell>
          <cell r="K1006">
            <v>1.8E-3</v>
          </cell>
          <cell r="L1006">
            <v>0.91100000000000003</v>
          </cell>
          <cell r="M1006">
            <v>52</v>
          </cell>
          <cell r="N1006">
            <v>1934</v>
          </cell>
          <cell r="O1006">
            <v>0.125</v>
          </cell>
          <cell r="P1006">
            <v>0.28899999999999998</v>
          </cell>
          <cell r="Q1006">
            <v>3</v>
          </cell>
        </row>
        <row r="1007">
          <cell r="C1007" t="str">
            <v>JOURNAL OF CONTROL SCIENCE AND ENGINEERING</v>
          </cell>
          <cell r="D1007" t="str">
            <v>WILEY</v>
          </cell>
          <cell r="E1007">
            <v>2022</v>
          </cell>
          <cell r="F1007">
            <v>1.7</v>
          </cell>
          <cell r="G1007">
            <v>0.23</v>
          </cell>
          <cell r="H1007">
            <v>1.1000000000000001</v>
          </cell>
          <cell r="I1007">
            <v>0.1</v>
          </cell>
          <cell r="J1007">
            <v>5.8</v>
          </cell>
          <cell r="K1007">
            <v>3.3E-4</v>
          </cell>
          <cell r="L1007">
            <v>0.16900000000000001</v>
          </cell>
          <cell r="M1007">
            <v>59</v>
          </cell>
          <cell r="N1007">
            <v>494</v>
          </cell>
          <cell r="O1007">
            <v>3.4000000000000002E-2</v>
          </cell>
          <cell r="P1007">
            <v>0.64700000000000002</v>
          </cell>
          <cell r="Q1007">
            <v>2</v>
          </cell>
        </row>
        <row r="1008">
          <cell r="C1008" t="str">
            <v>JOURNAL OF CORPORATE ACCOUNTING &amp; FINANCE</v>
          </cell>
          <cell r="D1008" t="str">
            <v>WILEY</v>
          </cell>
          <cell r="E1008">
            <v>2022</v>
          </cell>
          <cell r="F1008">
            <v>1.4</v>
          </cell>
          <cell r="G1008">
            <v>0.28000000000000003</v>
          </cell>
          <cell r="H1008">
            <v>1.2</v>
          </cell>
          <cell r="I1008">
            <v>0.2</v>
          </cell>
          <cell r="J1008">
            <v>4.0999999999999996</v>
          </cell>
          <cell r="K1008">
            <v>4.0000000000000002E-4</v>
          </cell>
          <cell r="L1008">
            <v>0.219</v>
          </cell>
          <cell r="M1008">
            <v>68</v>
          </cell>
          <cell r="N1008">
            <v>427</v>
          </cell>
          <cell r="O1008">
            <v>0.10299999999999999</v>
          </cell>
          <cell r="P1008">
            <v>0.55100000000000005</v>
          </cell>
          <cell r="Q1008">
            <v>2</v>
          </cell>
        </row>
        <row r="1009">
          <cell r="C1009" t="str">
            <v>JOURNAL OF COSMETIC DERMATOLOGY</v>
          </cell>
          <cell r="D1009" t="str">
            <v>WILEY</v>
          </cell>
          <cell r="E1009">
            <v>2022</v>
          </cell>
          <cell r="F1009">
            <v>2.2999999999999998</v>
          </cell>
          <cell r="G1009">
            <v>0.7</v>
          </cell>
          <cell r="H1009">
            <v>2.5</v>
          </cell>
          <cell r="I1009">
            <v>0.5</v>
          </cell>
          <cell r="J1009">
            <v>2.9</v>
          </cell>
          <cell r="K1009">
            <v>7.3600000000000002E-3</v>
          </cell>
          <cell r="L1009">
            <v>0.44400000000000001</v>
          </cell>
          <cell r="M1009">
            <v>624</v>
          </cell>
          <cell r="N1009">
            <v>6278</v>
          </cell>
          <cell r="O1009">
            <v>0.14899999999999999</v>
          </cell>
          <cell r="P1009">
            <v>0.436</v>
          </cell>
          <cell r="Q1009">
            <v>3</v>
          </cell>
        </row>
        <row r="1010">
          <cell r="C1010" t="str">
            <v>JOURNAL OF COUNSELING &amp; DEVELOPMENT</v>
          </cell>
          <cell r="D1010" t="str">
            <v>WILEY</v>
          </cell>
          <cell r="E1010">
            <v>2022</v>
          </cell>
          <cell r="F1010">
            <v>2.2999999999999998</v>
          </cell>
          <cell r="G1010">
            <v>0.7</v>
          </cell>
          <cell r="H1010">
            <v>2.5</v>
          </cell>
          <cell r="I1010">
            <v>0.4</v>
          </cell>
          <cell r="J1010">
            <v>13.2</v>
          </cell>
          <cell r="K1010">
            <v>1.3799999999999999E-3</v>
          </cell>
          <cell r="L1010">
            <v>0.68700000000000006</v>
          </cell>
          <cell r="M1010">
            <v>28</v>
          </cell>
          <cell r="N1010">
            <v>3105</v>
          </cell>
          <cell r="O1010">
            <v>0.13500000000000001</v>
          </cell>
          <cell r="P1010">
            <v>0.38</v>
          </cell>
          <cell r="Q1010">
            <v>3</v>
          </cell>
        </row>
        <row r="1011">
          <cell r="C1011" t="str">
            <v>JOURNAL OF CUTANEOUS IMMUNOLOGY AND ALLERGY</v>
          </cell>
          <cell r="D1011" t="str">
            <v>WILEY</v>
          </cell>
          <cell r="E1011">
            <v>2022</v>
          </cell>
          <cell r="F1011">
            <v>1</v>
          </cell>
          <cell r="G1011">
            <v>0.13</v>
          </cell>
          <cell r="H1011">
            <v>0.9</v>
          </cell>
          <cell r="I1011">
            <v>0.3</v>
          </cell>
          <cell r="K1011">
            <v>1E-4</v>
          </cell>
          <cell r="L1011">
            <v>0.19500000000000001</v>
          </cell>
          <cell r="M1011">
            <v>18</v>
          </cell>
          <cell r="N1011">
            <v>62</v>
          </cell>
          <cell r="O1011">
            <v>3.6999999999999998E-2</v>
          </cell>
          <cell r="P1011">
            <v>0.55600000000000005</v>
          </cell>
          <cell r="Q1011">
            <v>2</v>
          </cell>
        </row>
        <row r="1012">
          <cell r="C1012" t="str">
            <v>JOURNAL OF CUTANEOUS PATHOLOGY</v>
          </cell>
          <cell r="D1012" t="str">
            <v>WILEY</v>
          </cell>
          <cell r="E1012">
            <v>2022</v>
          </cell>
          <cell r="F1012">
            <v>1.7</v>
          </cell>
          <cell r="G1012">
            <v>0.52</v>
          </cell>
          <cell r="H1012">
            <v>1.6</v>
          </cell>
          <cell r="I1012">
            <v>0.2</v>
          </cell>
          <cell r="J1012">
            <v>9.1999999999999993</v>
          </cell>
          <cell r="K1012">
            <v>3.8500000000000001E-3</v>
          </cell>
          <cell r="L1012">
            <v>0.42499999999999999</v>
          </cell>
          <cell r="M1012">
            <v>146</v>
          </cell>
          <cell r="N1012">
            <v>4439</v>
          </cell>
          <cell r="O1012">
            <v>9.0999999999999998E-2</v>
          </cell>
          <cell r="P1012">
            <v>0.29299999999999998</v>
          </cell>
          <cell r="Q1012">
            <v>3</v>
          </cell>
        </row>
        <row r="1013">
          <cell r="C1013" t="str">
            <v>JOURNAL OF DENTAL EDUCATION</v>
          </cell>
          <cell r="D1013" t="str">
            <v>WILEY</v>
          </cell>
          <cell r="E1013">
            <v>2022</v>
          </cell>
          <cell r="F1013">
            <v>2.2999999999999998</v>
          </cell>
          <cell r="G1013">
            <v>0.85</v>
          </cell>
          <cell r="H1013">
            <v>2.2999999999999998</v>
          </cell>
          <cell r="I1013">
            <v>0.2</v>
          </cell>
          <cell r="J1013">
            <v>8.5</v>
          </cell>
          <cell r="K1013">
            <v>2.6900000000000001E-3</v>
          </cell>
          <cell r="L1013">
            <v>0.35899999999999999</v>
          </cell>
          <cell r="M1013">
            <v>185</v>
          </cell>
          <cell r="N1013">
            <v>5036</v>
          </cell>
          <cell r="O1013">
            <v>0.22700000000000001</v>
          </cell>
          <cell r="P1013">
            <v>0.379</v>
          </cell>
          <cell r="Q1013">
            <v>3</v>
          </cell>
        </row>
        <row r="1014">
          <cell r="C1014" t="str">
            <v>JOURNAL OF DIABETES</v>
          </cell>
          <cell r="D1014" t="str">
            <v>WILEY</v>
          </cell>
          <cell r="E1014">
            <v>2022</v>
          </cell>
          <cell r="F1014">
            <v>4.5</v>
          </cell>
          <cell r="G1014">
            <v>0.78</v>
          </cell>
          <cell r="H1014">
            <v>4.2</v>
          </cell>
          <cell r="I1014">
            <v>0.9</v>
          </cell>
          <cell r="J1014">
            <v>4.9000000000000004</v>
          </cell>
          <cell r="K1014">
            <v>3.8700000000000002E-3</v>
          </cell>
          <cell r="L1014">
            <v>0.98599999999999999</v>
          </cell>
          <cell r="M1014">
            <v>59</v>
          </cell>
          <cell r="N1014">
            <v>3012</v>
          </cell>
          <cell r="O1014">
            <v>1.4E-2</v>
          </cell>
          <cell r="P1014">
            <v>0.70699999999999996</v>
          </cell>
          <cell r="Q1014">
            <v>2</v>
          </cell>
        </row>
        <row r="1015">
          <cell r="C1015" t="str">
            <v>JOURNAL OF DIABETES INVESTIGATION</v>
          </cell>
          <cell r="D1015" t="str">
            <v>WILEY</v>
          </cell>
          <cell r="E1015">
            <v>2022</v>
          </cell>
          <cell r="F1015">
            <v>3.2</v>
          </cell>
          <cell r="G1015">
            <v>0.72</v>
          </cell>
          <cell r="H1015">
            <v>3.7</v>
          </cell>
          <cell r="I1015">
            <v>0.8</v>
          </cell>
          <cell r="J1015">
            <v>4.0999999999999996</v>
          </cell>
          <cell r="K1015">
            <v>6.5700000000000003E-3</v>
          </cell>
          <cell r="L1015">
            <v>0.80900000000000005</v>
          </cell>
          <cell r="M1015">
            <v>181</v>
          </cell>
          <cell r="N1015">
            <v>5348</v>
          </cell>
          <cell r="O1015">
            <v>8.4000000000000005E-2</v>
          </cell>
          <cell r="P1015">
            <v>0.39</v>
          </cell>
          <cell r="Q1015">
            <v>3</v>
          </cell>
        </row>
        <row r="1016">
          <cell r="C1016" t="str">
            <v>JOURNAL OF DIABETES RESEARCH</v>
          </cell>
          <cell r="D1016" t="str">
            <v>WILEY</v>
          </cell>
          <cell r="E1016">
            <v>2022</v>
          </cell>
          <cell r="F1016">
            <v>4.3</v>
          </cell>
          <cell r="G1016">
            <v>0.76</v>
          </cell>
          <cell r="H1016">
            <v>4.7</v>
          </cell>
          <cell r="I1016">
            <v>0.8</v>
          </cell>
          <cell r="J1016">
            <v>5</v>
          </cell>
          <cell r="K1016">
            <v>9.1500000000000001E-3</v>
          </cell>
          <cell r="L1016">
            <v>0.91300000000000003</v>
          </cell>
          <cell r="M1016">
            <v>155</v>
          </cell>
          <cell r="N1016">
            <v>8681</v>
          </cell>
          <cell r="O1016">
            <v>1.2999999999999999E-2</v>
          </cell>
          <cell r="P1016">
            <v>0.67200000000000004</v>
          </cell>
          <cell r="Q1016">
            <v>2</v>
          </cell>
        </row>
        <row r="1017">
          <cell r="C1017" t="str">
            <v>JOURNAL OF DIGESTIVE DISEASES</v>
          </cell>
          <cell r="D1017" t="str">
            <v>WILEY</v>
          </cell>
          <cell r="E1017">
            <v>2022</v>
          </cell>
          <cell r="F1017">
            <v>3.5</v>
          </cell>
          <cell r="G1017">
            <v>0.59</v>
          </cell>
          <cell r="H1017">
            <v>3.1</v>
          </cell>
          <cell r="I1017">
            <v>0.6</v>
          </cell>
          <cell r="J1017">
            <v>5.7</v>
          </cell>
          <cell r="K1017">
            <v>2.3400000000000001E-3</v>
          </cell>
          <cell r="L1017">
            <v>0.68300000000000005</v>
          </cell>
          <cell r="M1017">
            <v>58</v>
          </cell>
          <cell r="N1017">
            <v>2397</v>
          </cell>
          <cell r="O1017">
            <v>1.7000000000000001E-2</v>
          </cell>
          <cell r="P1017">
            <v>0.5</v>
          </cell>
          <cell r="Q1017">
            <v>2</v>
          </cell>
        </row>
        <row r="1018">
          <cell r="C1018" t="str">
            <v>JOURNAL OF ECOLOGY</v>
          </cell>
          <cell r="D1018" t="str">
            <v>WILEY</v>
          </cell>
          <cell r="E1018">
            <v>2022</v>
          </cell>
          <cell r="F1018">
            <v>5.5</v>
          </cell>
          <cell r="G1018">
            <v>1.46</v>
          </cell>
          <cell r="H1018">
            <v>6.3</v>
          </cell>
          <cell r="I1018">
            <v>1.1000000000000001</v>
          </cell>
          <cell r="J1018">
            <v>10.5</v>
          </cell>
          <cell r="K1018">
            <v>1.668E-2</v>
          </cell>
          <cell r="L1018">
            <v>1.7070000000000001</v>
          </cell>
          <cell r="M1018">
            <v>216</v>
          </cell>
          <cell r="N1018">
            <v>24903</v>
          </cell>
          <cell r="O1018">
            <v>5.8999999999999997E-2</v>
          </cell>
          <cell r="P1018">
            <v>0.88500000000000001</v>
          </cell>
          <cell r="Q1018">
            <v>1</v>
          </cell>
        </row>
        <row r="1019">
          <cell r="C1019" t="str">
            <v>JOURNAL OF ECONOMIC SURVEYS</v>
          </cell>
          <cell r="D1019" t="str">
            <v>WILEY</v>
          </cell>
          <cell r="E1019">
            <v>2022</v>
          </cell>
          <cell r="F1019">
            <v>5.3</v>
          </cell>
          <cell r="G1019">
            <v>1.54</v>
          </cell>
          <cell r="H1019">
            <v>5.5</v>
          </cell>
          <cell r="I1019">
            <v>0.6</v>
          </cell>
          <cell r="J1019">
            <v>9</v>
          </cell>
          <cell r="K1019">
            <v>5.4599999999999996E-3</v>
          </cell>
          <cell r="L1019">
            <v>2.0059999999999998</v>
          </cell>
          <cell r="M1019">
            <v>53</v>
          </cell>
          <cell r="N1019">
            <v>5180</v>
          </cell>
          <cell r="O1019">
            <v>3.2000000000000001E-2</v>
          </cell>
          <cell r="P1019">
            <v>0.85699999999999998</v>
          </cell>
          <cell r="Q1019">
            <v>1</v>
          </cell>
        </row>
        <row r="1020">
          <cell r="C1020" t="str">
            <v>JOURNAL OF ECONOMICS &amp; MANAGEMENT STRATEGY</v>
          </cell>
          <cell r="D1020" t="str">
            <v>WILEY</v>
          </cell>
          <cell r="E1020">
            <v>2022</v>
          </cell>
          <cell r="F1020">
            <v>1.9</v>
          </cell>
          <cell r="G1020">
            <v>0.51</v>
          </cell>
          <cell r="H1020">
            <v>2.4</v>
          </cell>
          <cell r="I1020">
            <v>0.3</v>
          </cell>
          <cell r="J1020">
            <v>11.9</v>
          </cell>
          <cell r="K1020">
            <v>2.8500000000000001E-3</v>
          </cell>
          <cell r="L1020">
            <v>1.395</v>
          </cell>
          <cell r="M1020">
            <v>39</v>
          </cell>
          <cell r="N1020">
            <v>2541</v>
          </cell>
          <cell r="O1020">
            <v>0.03</v>
          </cell>
          <cell r="P1020">
            <v>0.45700000000000002</v>
          </cell>
          <cell r="Q1020">
            <v>3</v>
          </cell>
        </row>
        <row r="1021">
          <cell r="C1021" t="str">
            <v>JOURNAL OF EDUCATIONAL MEASUREMENT</v>
          </cell>
          <cell r="D1021" t="str">
            <v>WILEY</v>
          </cell>
          <cell r="E1021">
            <v>2022</v>
          </cell>
          <cell r="F1021">
            <v>1.3</v>
          </cell>
          <cell r="G1021">
            <v>0.39</v>
          </cell>
          <cell r="H1021">
            <v>1.7</v>
          </cell>
          <cell r="I1021">
            <v>0.3</v>
          </cell>
          <cell r="J1021">
            <v>8.6</v>
          </cell>
          <cell r="K1021">
            <v>1.2899999999999999E-3</v>
          </cell>
          <cell r="L1021">
            <v>1.091</v>
          </cell>
          <cell r="M1021">
            <v>40</v>
          </cell>
          <cell r="N1021">
            <v>7275</v>
          </cell>
          <cell r="O1021">
            <v>0.111</v>
          </cell>
          <cell r="P1021">
            <v>0.192</v>
          </cell>
          <cell r="Q1021">
            <v>4</v>
          </cell>
        </row>
        <row r="1022">
          <cell r="C1022" t="str">
            <v>JOURNAL OF ELECTRICAL AND COMPUTER ENGINEERING</v>
          </cell>
          <cell r="D1022" t="str">
            <v>WILEY</v>
          </cell>
          <cell r="E1022">
            <v>2022</v>
          </cell>
          <cell r="F1022">
            <v>2.4</v>
          </cell>
          <cell r="G1022">
            <v>0.48</v>
          </cell>
          <cell r="H1022">
            <v>2.2999999999999998</v>
          </cell>
          <cell r="I1022">
            <v>0.3</v>
          </cell>
          <cell r="J1022">
            <v>5.2</v>
          </cell>
          <cell r="K1022">
            <v>9.1E-4</v>
          </cell>
          <cell r="L1022">
            <v>0.33100000000000002</v>
          </cell>
          <cell r="M1022">
            <v>160</v>
          </cell>
          <cell r="N1022">
            <v>1188</v>
          </cell>
          <cell r="O1022">
            <v>1.7999999999999999E-2</v>
          </cell>
          <cell r="P1022">
            <v>0.68500000000000005</v>
          </cell>
          <cell r="Q1022">
            <v>2</v>
          </cell>
        </row>
        <row r="1023">
          <cell r="C1023" t="str">
            <v>JOURNAL OF EMPIRICAL LEGAL STUDIES</v>
          </cell>
          <cell r="D1023" t="str">
            <v>WILEY</v>
          </cell>
          <cell r="E1023">
            <v>2022</v>
          </cell>
          <cell r="F1023">
            <v>1.7</v>
          </cell>
          <cell r="G1023">
            <v>1.98</v>
          </cell>
          <cell r="H1023">
            <v>1.9</v>
          </cell>
          <cell r="I1023">
            <v>0.3</v>
          </cell>
          <cell r="J1023">
            <v>10</v>
          </cell>
          <cell r="K1023">
            <v>1.4300000000000001E-3</v>
          </cell>
          <cell r="L1023">
            <v>1.1779999999999999</v>
          </cell>
          <cell r="M1023">
            <v>31</v>
          </cell>
          <cell r="N1023">
            <v>997</v>
          </cell>
          <cell r="O1023">
            <v>0.10100000000000001</v>
          </cell>
          <cell r="P1023">
            <v>0.67900000000000005</v>
          </cell>
          <cell r="Q1023">
            <v>2</v>
          </cell>
        </row>
        <row r="1024">
          <cell r="C1024" t="str">
            <v>JOURNAL OF EMPLOYMENT COUNSELING</v>
          </cell>
          <cell r="D1024" t="str">
            <v>WILEY</v>
          </cell>
          <cell r="E1024">
            <v>2022</v>
          </cell>
          <cell r="F1024">
            <v>1.6</v>
          </cell>
          <cell r="G1024">
            <v>0.56000000000000005</v>
          </cell>
          <cell r="H1024">
            <v>1.6</v>
          </cell>
          <cell r="I1024">
            <v>0.3</v>
          </cell>
          <cell r="J1024">
            <v>11.4</v>
          </cell>
          <cell r="K1024">
            <v>1.7000000000000001E-4</v>
          </cell>
          <cell r="L1024">
            <v>0.32100000000000001</v>
          </cell>
          <cell r="M1024">
            <v>25</v>
          </cell>
          <cell r="N1024">
            <v>456</v>
          </cell>
          <cell r="O1024">
            <v>0.17599999999999999</v>
          </cell>
          <cell r="P1024">
            <v>0.19900000000000001</v>
          </cell>
          <cell r="Q1024">
            <v>4</v>
          </cell>
        </row>
        <row r="1025">
          <cell r="C1025" t="str">
            <v>JOURNAL OF ENGINEERING</v>
          </cell>
          <cell r="D1025" t="str">
            <v>WILEY</v>
          </cell>
          <cell r="E1025">
            <v>2022</v>
          </cell>
          <cell r="F1025">
            <v>2.8</v>
          </cell>
          <cell r="G1025">
            <v>0.42</v>
          </cell>
          <cell r="H1025">
            <v>3.5</v>
          </cell>
          <cell r="I1025">
            <v>0.4</v>
          </cell>
          <cell r="J1025">
            <v>6</v>
          </cell>
          <cell r="K1025">
            <v>9.5E-4</v>
          </cell>
          <cell r="L1025">
            <v>0.63700000000000001</v>
          </cell>
          <cell r="M1025">
            <v>70</v>
          </cell>
          <cell r="N1025">
            <v>1248</v>
          </cell>
          <cell r="O1025">
            <v>8.9999999999999993E-3</v>
          </cell>
          <cell r="P1025">
            <v>0.92</v>
          </cell>
          <cell r="Q1025">
            <v>1</v>
          </cell>
        </row>
        <row r="1026">
          <cell r="C1026" t="str">
            <v>JOURNAL OF ENGINEERING EDUCATION</v>
          </cell>
          <cell r="D1026" t="str">
            <v>WILEY</v>
          </cell>
          <cell r="E1026">
            <v>2022</v>
          </cell>
          <cell r="F1026">
            <v>3.4</v>
          </cell>
          <cell r="G1026">
            <v>1.33</v>
          </cell>
          <cell r="H1026">
            <v>4.0999999999999996</v>
          </cell>
          <cell r="I1026">
            <v>0.4</v>
          </cell>
          <cell r="J1026">
            <v>12</v>
          </cell>
          <cell r="K1026">
            <v>1.3799999999999999E-3</v>
          </cell>
          <cell r="L1026">
            <v>0.96499999999999997</v>
          </cell>
          <cell r="M1026">
            <v>30</v>
          </cell>
          <cell r="N1026">
            <v>3013</v>
          </cell>
          <cell r="O1026">
            <v>0.13900000000000001</v>
          </cell>
          <cell r="P1026">
            <v>0.73</v>
          </cell>
          <cell r="Q1026">
            <v>2</v>
          </cell>
        </row>
        <row r="1027">
          <cell r="C1027" t="str">
            <v>JOURNAL OF ENVIRONMENTAL QUALITY</v>
          </cell>
          <cell r="D1027" t="str">
            <v>WILEY</v>
          </cell>
          <cell r="E1027">
            <v>2022</v>
          </cell>
          <cell r="F1027">
            <v>2.4</v>
          </cell>
          <cell r="G1027">
            <v>0.56000000000000005</v>
          </cell>
          <cell r="H1027">
            <v>3</v>
          </cell>
          <cell r="I1027">
            <v>0.5</v>
          </cell>
          <cell r="J1027">
            <v>13.6</v>
          </cell>
          <cell r="K1027">
            <v>3.9199999999999999E-3</v>
          </cell>
          <cell r="L1027">
            <v>0.53800000000000003</v>
          </cell>
          <cell r="M1027">
            <v>112</v>
          </cell>
          <cell r="N1027">
            <v>14951</v>
          </cell>
          <cell r="O1027">
            <v>8.3000000000000004E-2</v>
          </cell>
          <cell r="P1027">
            <v>0.311</v>
          </cell>
          <cell r="Q1027">
            <v>3</v>
          </cell>
        </row>
        <row r="1028">
          <cell r="C1028" t="str">
            <v>JOURNAL OF ESTHETIC AND RESTORATIVE DENTISTRY</v>
          </cell>
          <cell r="D1028" t="str">
            <v>WILEY</v>
          </cell>
          <cell r="E1028">
            <v>2022</v>
          </cell>
          <cell r="F1028">
            <v>3.2</v>
          </cell>
          <cell r="G1028">
            <v>1.1000000000000001</v>
          </cell>
          <cell r="H1028">
            <v>3.7</v>
          </cell>
          <cell r="I1028">
            <v>0.6</v>
          </cell>
          <cell r="J1028">
            <v>4.8</v>
          </cell>
          <cell r="K1028">
            <v>3.0799999999999998E-3</v>
          </cell>
          <cell r="L1028">
            <v>0.71599999999999997</v>
          </cell>
          <cell r="M1028">
            <v>119</v>
          </cell>
          <cell r="N1028">
            <v>3235</v>
          </cell>
          <cell r="O1028">
            <v>8.8999999999999996E-2</v>
          </cell>
          <cell r="P1028">
            <v>0.63200000000000001</v>
          </cell>
          <cell r="Q1028">
            <v>2</v>
          </cell>
        </row>
        <row r="1029">
          <cell r="C1029" t="str">
            <v>JOURNAL OF EUKARYOTIC MICROBIOLOGY</v>
          </cell>
          <cell r="D1029" t="str">
            <v>WILEY</v>
          </cell>
          <cell r="E1029">
            <v>2022</v>
          </cell>
          <cell r="F1029">
            <v>2.2000000000000002</v>
          </cell>
          <cell r="G1029">
            <v>0.7</v>
          </cell>
          <cell r="H1029">
            <v>2.4</v>
          </cell>
          <cell r="I1029">
            <v>0.6</v>
          </cell>
          <cell r="J1029">
            <v>12</v>
          </cell>
          <cell r="K1029">
            <v>1.9599999999999999E-3</v>
          </cell>
          <cell r="L1029">
            <v>0.63200000000000001</v>
          </cell>
          <cell r="M1029">
            <v>78</v>
          </cell>
          <cell r="N1029">
            <v>3263</v>
          </cell>
          <cell r="O1029">
            <v>5.1999999999999998E-2</v>
          </cell>
          <cell r="P1029">
            <v>0.159</v>
          </cell>
          <cell r="Q1029">
            <v>4</v>
          </cell>
        </row>
        <row r="1030">
          <cell r="C1030" t="str">
            <v>JOURNAL OF EVALUATION IN CLINICAL PRACTICE</v>
          </cell>
          <cell r="D1030" t="str">
            <v>WILEY</v>
          </cell>
          <cell r="E1030">
            <v>2022</v>
          </cell>
          <cell r="F1030">
            <v>2.4</v>
          </cell>
          <cell r="G1030">
            <v>0.57999999999999996</v>
          </cell>
          <cell r="H1030">
            <v>2.5</v>
          </cell>
          <cell r="I1030">
            <v>0.7</v>
          </cell>
          <cell r="J1030">
            <v>8.4</v>
          </cell>
          <cell r="K1030">
            <v>5.6899999999999997E-3</v>
          </cell>
          <cell r="L1030">
            <v>0.71699999999999997</v>
          </cell>
          <cell r="M1030">
            <v>129</v>
          </cell>
          <cell r="N1030">
            <v>5767</v>
          </cell>
          <cell r="O1030">
            <v>5.2999999999999999E-2</v>
          </cell>
          <cell r="P1030">
            <v>0.441</v>
          </cell>
          <cell r="Q1030">
            <v>3</v>
          </cell>
        </row>
        <row r="1031">
          <cell r="C1031" t="str">
            <v>JOURNAL OF EVIDENCE-BASED MEDICINE</v>
          </cell>
          <cell r="D1031" t="str">
            <v>WILEY</v>
          </cell>
          <cell r="E1031">
            <v>2022</v>
          </cell>
          <cell r="F1031">
            <v>7.3</v>
          </cell>
          <cell r="G1031">
            <v>0.97</v>
          </cell>
          <cell r="I1031">
            <v>0.3</v>
          </cell>
          <cell r="J1031">
            <v>4.8</v>
          </cell>
          <cell r="K1031">
            <v>1.58E-3</v>
          </cell>
          <cell r="M1031">
            <v>37</v>
          </cell>
          <cell r="N1031">
            <v>1163</v>
          </cell>
          <cell r="O1031">
            <v>1.4999999999999999E-2</v>
          </cell>
          <cell r="P1031">
            <v>0.84299999999999997</v>
          </cell>
          <cell r="Q1031">
            <v>1</v>
          </cell>
        </row>
        <row r="1032">
          <cell r="C1032" t="str">
            <v>JOURNAL OF EVOLUTIONARY BIOLOGY</v>
          </cell>
          <cell r="D1032" t="str">
            <v>WILEY</v>
          </cell>
          <cell r="E1032">
            <v>2022</v>
          </cell>
          <cell r="F1032">
            <v>2.1</v>
          </cell>
          <cell r="G1032">
            <v>0.57999999999999996</v>
          </cell>
          <cell r="H1032">
            <v>2.2999999999999998</v>
          </cell>
          <cell r="I1032">
            <v>0.5</v>
          </cell>
          <cell r="J1032">
            <v>11.8</v>
          </cell>
          <cell r="K1032">
            <v>5.2199999999999998E-3</v>
          </cell>
          <cell r="L1032">
            <v>0.745</v>
          </cell>
          <cell r="M1032">
            <v>145</v>
          </cell>
          <cell r="N1032">
            <v>9931</v>
          </cell>
          <cell r="O1032">
            <v>7.8E-2</v>
          </cell>
          <cell r="P1032">
            <v>0.41799999999999998</v>
          </cell>
          <cell r="Q1032">
            <v>3</v>
          </cell>
        </row>
        <row r="1033">
          <cell r="C1033" t="str">
            <v>JOURNAL OF EXPERIMENTAL ZOOLOGY PART A: ECOLOGICAL AND INTEGRATIVE PHYSIOLOGY</v>
          </cell>
          <cell r="D1033" t="str">
            <v>WILEY</v>
          </cell>
          <cell r="E1033">
            <v>2022</v>
          </cell>
          <cell r="F1033">
            <v>2.8</v>
          </cell>
          <cell r="G1033">
            <v>1.06</v>
          </cell>
          <cell r="H1033">
            <v>2.5</v>
          </cell>
          <cell r="I1033">
            <v>0.5</v>
          </cell>
          <cell r="J1033">
            <v>7.9</v>
          </cell>
          <cell r="K1033">
            <v>1.9599999999999999E-3</v>
          </cell>
          <cell r="L1033">
            <v>0.63200000000000001</v>
          </cell>
          <cell r="M1033">
            <v>81</v>
          </cell>
          <cell r="N1033">
            <v>2180</v>
          </cell>
          <cell r="O1033">
            <v>3.4000000000000002E-2</v>
          </cell>
          <cell r="P1033">
            <v>0.93500000000000005</v>
          </cell>
          <cell r="Q1033">
            <v>1</v>
          </cell>
        </row>
        <row r="1034">
          <cell r="C1034" t="str">
            <v>JOURNAL OF EXPERIMENTAL ZOOLOGY PART B: MOLECULAR AND DEVELOPMENTAL EVOLUTION</v>
          </cell>
          <cell r="D1034" t="str">
            <v>WILEY</v>
          </cell>
          <cell r="E1034">
            <v>2022</v>
          </cell>
          <cell r="F1034">
            <v>2.2000000000000002</v>
          </cell>
          <cell r="G1034">
            <v>0.65</v>
          </cell>
          <cell r="H1034">
            <v>2.1</v>
          </cell>
          <cell r="I1034">
            <v>0.6</v>
          </cell>
          <cell r="J1034">
            <v>9.8000000000000007</v>
          </cell>
          <cell r="K1034">
            <v>1.1900000000000001E-3</v>
          </cell>
          <cell r="L1034">
            <v>0.58199999999999996</v>
          </cell>
          <cell r="M1034">
            <v>43</v>
          </cell>
          <cell r="N1034">
            <v>1736</v>
          </cell>
          <cell r="O1034">
            <v>0.09</v>
          </cell>
          <cell r="P1034">
            <v>0.81100000000000005</v>
          </cell>
          <cell r="Q1034">
            <v>1</v>
          </cell>
        </row>
        <row r="1035">
          <cell r="C1035" t="str">
            <v>JOURNAL OF EXTRACELLULAR VESICLES</v>
          </cell>
          <cell r="D1035" t="str">
            <v>WILEY</v>
          </cell>
          <cell r="E1035">
            <v>2022</v>
          </cell>
          <cell r="F1035">
            <v>16</v>
          </cell>
          <cell r="G1035">
            <v>2.16</v>
          </cell>
          <cell r="H1035">
            <v>20.6</v>
          </cell>
          <cell r="I1035">
            <v>3.6</v>
          </cell>
          <cell r="J1035">
            <v>4.5</v>
          </cell>
          <cell r="K1035">
            <v>1.238E-2</v>
          </cell>
          <cell r="L1035">
            <v>3.831</v>
          </cell>
          <cell r="M1035">
            <v>105</v>
          </cell>
          <cell r="N1035">
            <v>12477</v>
          </cell>
          <cell r="O1035">
            <v>4.7E-2</v>
          </cell>
          <cell r="P1035">
            <v>0.92400000000000004</v>
          </cell>
          <cell r="Q1035">
            <v>1</v>
          </cell>
        </row>
        <row r="1036">
          <cell r="C1036" t="str">
            <v>JOURNAL OF FAMILY THEORY &amp; REVIEW</v>
          </cell>
          <cell r="D1036" t="str">
            <v>WILEY</v>
          </cell>
          <cell r="E1036">
            <v>2022</v>
          </cell>
          <cell r="F1036">
            <v>4.5</v>
          </cell>
          <cell r="G1036">
            <v>1.4</v>
          </cell>
          <cell r="H1036">
            <v>5.8</v>
          </cell>
          <cell r="I1036">
            <v>1.1000000000000001</v>
          </cell>
          <cell r="J1036">
            <v>5.8</v>
          </cell>
          <cell r="K1036">
            <v>2.5300000000000001E-3</v>
          </cell>
          <cell r="L1036">
            <v>1.861</v>
          </cell>
          <cell r="M1036">
            <v>37</v>
          </cell>
          <cell r="N1036">
            <v>1822</v>
          </cell>
          <cell r="O1036">
            <v>7.9000000000000001E-2</v>
          </cell>
          <cell r="P1036">
            <v>0.88</v>
          </cell>
          <cell r="Q1036">
            <v>1</v>
          </cell>
        </row>
        <row r="1037">
          <cell r="C1037" t="str">
            <v>JOURNAL OF FAMILY THERAPY</v>
          </cell>
          <cell r="D1037" t="str">
            <v>WILEY</v>
          </cell>
          <cell r="E1037">
            <v>2022</v>
          </cell>
          <cell r="F1037">
            <v>1.6</v>
          </cell>
          <cell r="G1037">
            <v>0.59</v>
          </cell>
          <cell r="H1037">
            <v>1.7</v>
          </cell>
          <cell r="I1037">
            <v>0.1</v>
          </cell>
          <cell r="J1037">
            <v>11.1</v>
          </cell>
          <cell r="K1037">
            <v>6.8000000000000005E-4</v>
          </cell>
          <cell r="L1037">
            <v>0.438</v>
          </cell>
          <cell r="M1037">
            <v>37</v>
          </cell>
          <cell r="N1037">
            <v>977</v>
          </cell>
          <cell r="O1037">
            <v>0.18</v>
          </cell>
          <cell r="P1037">
            <v>0.29299999999999998</v>
          </cell>
          <cell r="Q1037">
            <v>3</v>
          </cell>
        </row>
        <row r="1038">
          <cell r="C1038" t="str">
            <v>JOURNAL OF FIELD ROBOTICS</v>
          </cell>
          <cell r="D1038" t="str">
            <v>WILEY</v>
          </cell>
          <cell r="E1038">
            <v>2022</v>
          </cell>
          <cell r="F1038">
            <v>8.3000000000000007</v>
          </cell>
          <cell r="G1038">
            <v>1.52</v>
          </cell>
          <cell r="H1038">
            <v>7.5</v>
          </cell>
          <cell r="I1038">
            <v>0.6</v>
          </cell>
          <cell r="J1038">
            <v>5.7</v>
          </cell>
          <cell r="K1038">
            <v>4.5599999999999998E-3</v>
          </cell>
          <cell r="L1038">
            <v>1.55</v>
          </cell>
          <cell r="M1038">
            <v>81</v>
          </cell>
          <cell r="N1038">
            <v>4814</v>
          </cell>
          <cell r="O1038">
            <v>4.1000000000000002E-2</v>
          </cell>
          <cell r="P1038">
            <v>0.85</v>
          </cell>
          <cell r="Q1038">
            <v>1</v>
          </cell>
        </row>
        <row r="1039">
          <cell r="C1039" t="str">
            <v>JOURNAL OF FINANCIAL RESEARCH</v>
          </cell>
          <cell r="D1039" t="str">
            <v>WILEY</v>
          </cell>
          <cell r="E1039">
            <v>2022</v>
          </cell>
          <cell r="F1039">
            <v>3.5</v>
          </cell>
          <cell r="G1039">
            <v>0.42</v>
          </cell>
          <cell r="H1039">
            <v>4.8</v>
          </cell>
          <cell r="I1039">
            <v>0.2</v>
          </cell>
          <cell r="J1039">
            <v>10.1</v>
          </cell>
          <cell r="K1039">
            <v>9.2000000000000003E-4</v>
          </cell>
          <cell r="L1039">
            <v>0.85299999999999998</v>
          </cell>
          <cell r="M1039">
            <v>41</v>
          </cell>
          <cell r="N1039">
            <v>2162</v>
          </cell>
          <cell r="O1039">
            <v>1.9E-2</v>
          </cell>
          <cell r="P1039">
            <v>0.61699999999999999</v>
          </cell>
          <cell r="Q1039">
            <v>2</v>
          </cell>
        </row>
        <row r="1040">
          <cell r="C1040" t="str">
            <v>JOURNAL OF FISH BIOLOGY</v>
          </cell>
          <cell r="D1040" t="str">
            <v>WILEY</v>
          </cell>
          <cell r="E1040">
            <v>2022</v>
          </cell>
          <cell r="F1040">
            <v>2</v>
          </cell>
          <cell r="G1040">
            <v>0.64</v>
          </cell>
          <cell r="H1040">
            <v>1.9</v>
          </cell>
          <cell r="I1040">
            <v>0.4</v>
          </cell>
          <cell r="J1040">
            <v>14.3</v>
          </cell>
          <cell r="K1040">
            <v>5.7200000000000003E-3</v>
          </cell>
          <cell r="L1040">
            <v>0.42799999999999999</v>
          </cell>
          <cell r="M1040">
            <v>295</v>
          </cell>
          <cell r="N1040">
            <v>15339</v>
          </cell>
          <cell r="O1040">
            <v>7.9000000000000001E-2</v>
          </cell>
          <cell r="P1040">
            <v>0.61899999999999999</v>
          </cell>
          <cell r="Q1040">
            <v>2</v>
          </cell>
        </row>
        <row r="1041">
          <cell r="C1041" t="str">
            <v>JOURNAL OF FISH DISEASES</v>
          </cell>
          <cell r="D1041" t="str">
            <v>WILEY</v>
          </cell>
          <cell r="E1041">
            <v>2022</v>
          </cell>
          <cell r="F1041">
            <v>2.5</v>
          </cell>
          <cell r="G1041">
            <v>0.92</v>
          </cell>
          <cell r="H1041">
            <v>2.6</v>
          </cell>
          <cell r="I1041">
            <v>0.5</v>
          </cell>
          <cell r="J1041">
            <v>9.3000000000000007</v>
          </cell>
          <cell r="K1041">
            <v>3.5000000000000001E-3</v>
          </cell>
          <cell r="L1041">
            <v>0.42399999999999999</v>
          </cell>
          <cell r="M1041">
            <v>154</v>
          </cell>
          <cell r="N1041">
            <v>6490</v>
          </cell>
          <cell r="O1041">
            <v>0.1</v>
          </cell>
          <cell r="P1041">
            <v>0.83</v>
          </cell>
          <cell r="Q1041">
            <v>1</v>
          </cell>
        </row>
        <row r="1042">
          <cell r="C1042" t="str">
            <v>JOURNAL OF FLOOD RISK MANAGEMENT</v>
          </cell>
          <cell r="D1042" t="str">
            <v>WILEY</v>
          </cell>
          <cell r="E1042">
            <v>2022</v>
          </cell>
          <cell r="F1042">
            <v>4.0999999999999996</v>
          </cell>
          <cell r="G1042">
            <v>0.81</v>
          </cell>
          <cell r="H1042">
            <v>4.2</v>
          </cell>
          <cell r="I1042">
            <v>0.7</v>
          </cell>
          <cell r="J1042">
            <v>4.2</v>
          </cell>
          <cell r="K1042">
            <v>2.81E-3</v>
          </cell>
          <cell r="L1042">
            <v>0.73899999999999999</v>
          </cell>
          <cell r="M1042">
            <v>81</v>
          </cell>
          <cell r="N1042">
            <v>2563</v>
          </cell>
          <cell r="O1042">
            <v>5.8000000000000003E-2</v>
          </cell>
          <cell r="P1042">
            <v>0.71399999999999997</v>
          </cell>
          <cell r="Q1042">
            <v>2</v>
          </cell>
        </row>
        <row r="1043">
          <cell r="C1043" t="str">
            <v>JOURNAL OF FOOD BIOCHEMISTRY</v>
          </cell>
          <cell r="D1043" t="str">
            <v>WILEY</v>
          </cell>
          <cell r="E1043">
            <v>2022</v>
          </cell>
          <cell r="F1043">
            <v>4</v>
          </cell>
          <cell r="G1043">
            <v>0.66</v>
          </cell>
          <cell r="H1043">
            <v>3.7</v>
          </cell>
          <cell r="I1043">
            <v>0.8</v>
          </cell>
          <cell r="J1043">
            <v>3.1</v>
          </cell>
          <cell r="K1043">
            <v>6.2100000000000002E-3</v>
          </cell>
          <cell r="L1043">
            <v>0.42699999999999999</v>
          </cell>
          <cell r="M1043">
            <v>453</v>
          </cell>
          <cell r="N1043">
            <v>8398</v>
          </cell>
          <cell r="O1043">
            <v>4.4999999999999998E-2</v>
          </cell>
          <cell r="P1043">
            <v>0.66500000000000004</v>
          </cell>
          <cell r="Q1043">
            <v>2</v>
          </cell>
        </row>
        <row r="1044">
          <cell r="C1044" t="str">
            <v>JOURNAL OF FOOD PROCESS ENGINEERING</v>
          </cell>
          <cell r="D1044" t="str">
            <v>WILEY</v>
          </cell>
          <cell r="E1044">
            <v>2022</v>
          </cell>
          <cell r="F1044">
            <v>3</v>
          </cell>
          <cell r="G1044">
            <v>0.51</v>
          </cell>
          <cell r="H1044">
            <v>2.9</v>
          </cell>
          <cell r="I1044">
            <v>0.6</v>
          </cell>
          <cell r="J1044">
            <v>3.8</v>
          </cell>
          <cell r="K1044">
            <v>4.5599999999999998E-3</v>
          </cell>
          <cell r="L1044">
            <v>0.34899999999999998</v>
          </cell>
          <cell r="M1044">
            <v>291</v>
          </cell>
          <cell r="N1044">
            <v>5824</v>
          </cell>
          <cell r="O1044">
            <v>0.115</v>
          </cell>
          <cell r="P1044">
            <v>0.496</v>
          </cell>
          <cell r="Q1044">
            <v>3</v>
          </cell>
        </row>
        <row r="1045">
          <cell r="C1045" t="str">
            <v>JOURNAL OF FOOD PROCESSING AND PRESERVATION</v>
          </cell>
          <cell r="D1045" t="str">
            <v>WILEY</v>
          </cell>
          <cell r="E1045">
            <v>2022</v>
          </cell>
          <cell r="F1045">
            <v>2.5</v>
          </cell>
          <cell r="G1045">
            <v>0.52</v>
          </cell>
          <cell r="H1045">
            <v>2.6</v>
          </cell>
          <cell r="I1045">
            <v>0.5</v>
          </cell>
          <cell r="J1045">
            <v>3.6</v>
          </cell>
          <cell r="K1045">
            <v>8.8000000000000005E-3</v>
          </cell>
          <cell r="L1045">
            <v>0.29499999999999998</v>
          </cell>
          <cell r="M1045">
            <v>993</v>
          </cell>
          <cell r="N1045">
            <v>12249</v>
          </cell>
          <cell r="O1045">
            <v>9.8000000000000004E-2</v>
          </cell>
          <cell r="P1045">
            <v>0.34899999999999998</v>
          </cell>
          <cell r="Q1045">
            <v>3</v>
          </cell>
        </row>
        <row r="1046">
          <cell r="C1046" t="str">
            <v>JOURNAL OF FOOD QUALITY</v>
          </cell>
          <cell r="D1046" t="str">
            <v>WILEY</v>
          </cell>
          <cell r="E1046">
            <v>2022</v>
          </cell>
          <cell r="F1046">
            <v>3.3</v>
          </cell>
          <cell r="G1046">
            <v>0.57999999999999996</v>
          </cell>
          <cell r="H1046">
            <v>3.5</v>
          </cell>
          <cell r="I1046">
            <v>0.8</v>
          </cell>
          <cell r="J1046">
            <v>4.7</v>
          </cell>
          <cell r="K1046">
            <v>3.0999999999999999E-3</v>
          </cell>
          <cell r="L1046">
            <v>0.43099999999999999</v>
          </cell>
          <cell r="M1046">
            <v>290</v>
          </cell>
          <cell r="N1046">
            <v>4656</v>
          </cell>
          <cell r="O1046">
            <v>0.06</v>
          </cell>
          <cell r="P1046">
            <v>0.58099999999999996</v>
          </cell>
          <cell r="Q1046">
            <v>2</v>
          </cell>
        </row>
        <row r="1047">
          <cell r="C1047" t="str">
            <v>JOURNAL OF FOOD SAFETY</v>
          </cell>
          <cell r="D1047" t="str">
            <v>WILEY</v>
          </cell>
          <cell r="E1047">
            <v>2022</v>
          </cell>
          <cell r="F1047">
            <v>2.4</v>
          </cell>
          <cell r="G1047">
            <v>0.46</v>
          </cell>
          <cell r="H1047">
            <v>2.2000000000000002</v>
          </cell>
          <cell r="I1047">
            <v>0.4</v>
          </cell>
          <cell r="J1047">
            <v>4.8</v>
          </cell>
          <cell r="K1047">
            <v>1.57E-3</v>
          </cell>
          <cell r="L1047">
            <v>0.28299999999999997</v>
          </cell>
          <cell r="M1047">
            <v>68</v>
          </cell>
          <cell r="N1047">
            <v>2381</v>
          </cell>
          <cell r="O1047">
            <v>1.6E-2</v>
          </cell>
          <cell r="P1047">
            <v>0.34200000000000003</v>
          </cell>
          <cell r="Q1047">
            <v>3</v>
          </cell>
        </row>
        <row r="1048">
          <cell r="C1048" t="str">
            <v>JOURNAL OF FOOD SCIENCE</v>
          </cell>
          <cell r="D1048" t="str">
            <v>WILEY</v>
          </cell>
          <cell r="E1048">
            <v>2022</v>
          </cell>
          <cell r="F1048">
            <v>3.9</v>
          </cell>
          <cell r="G1048">
            <v>0.76</v>
          </cell>
          <cell r="H1048">
            <v>4</v>
          </cell>
          <cell r="I1048">
            <v>0.7</v>
          </cell>
          <cell r="J1048">
            <v>12.3</v>
          </cell>
          <cell r="K1048">
            <v>9.5999999999999992E-3</v>
          </cell>
          <cell r="L1048">
            <v>0.52600000000000002</v>
          </cell>
          <cell r="M1048">
            <v>418</v>
          </cell>
          <cell r="N1048">
            <v>32835</v>
          </cell>
          <cell r="O1048">
            <v>2.4E-2</v>
          </cell>
          <cell r="P1048">
            <v>0.64400000000000002</v>
          </cell>
          <cell r="Q1048">
            <v>2</v>
          </cell>
        </row>
        <row r="1049">
          <cell r="C1049" t="str">
            <v>JOURNAL OF FOOD SCIENCE EDUCATION</v>
          </cell>
          <cell r="D1049" t="str">
            <v>WILEY</v>
          </cell>
          <cell r="E1049">
            <v>2022</v>
          </cell>
        </row>
        <row r="1050">
          <cell r="C1050" t="str">
            <v>JOURNAL OF FORECASTING</v>
          </cell>
          <cell r="D1050" t="str">
            <v>WILEY</v>
          </cell>
          <cell r="E1050">
            <v>2022</v>
          </cell>
          <cell r="F1050">
            <v>3.4</v>
          </cell>
          <cell r="G1050">
            <v>0.91</v>
          </cell>
          <cell r="H1050">
            <v>3</v>
          </cell>
          <cell r="I1050">
            <v>0.6</v>
          </cell>
          <cell r="J1050">
            <v>9.1999999999999993</v>
          </cell>
          <cell r="K1050">
            <v>2.1700000000000001E-3</v>
          </cell>
          <cell r="L1050">
            <v>0.63800000000000001</v>
          </cell>
          <cell r="M1050">
            <v>88</v>
          </cell>
          <cell r="N1050">
            <v>2795</v>
          </cell>
          <cell r="O1050">
            <v>6.3E-2</v>
          </cell>
          <cell r="P1050">
            <v>0.71699999999999997</v>
          </cell>
          <cell r="Q1050">
            <v>2</v>
          </cell>
        </row>
        <row r="1051">
          <cell r="C1051" t="str">
            <v>JOURNAL OF FORENSIC SCIENCES</v>
          </cell>
          <cell r="D1051" t="str">
            <v>WILEY</v>
          </cell>
          <cell r="E1051">
            <v>2022</v>
          </cell>
          <cell r="F1051">
            <v>1.6</v>
          </cell>
          <cell r="G1051">
            <v>0.8</v>
          </cell>
          <cell r="H1051">
            <v>1.6</v>
          </cell>
          <cell r="I1051">
            <v>0.4</v>
          </cell>
          <cell r="J1051">
            <v>11.6</v>
          </cell>
          <cell r="K1051">
            <v>4.7999999999999996E-3</v>
          </cell>
          <cell r="L1051">
            <v>0.39</v>
          </cell>
          <cell r="M1051">
            <v>200</v>
          </cell>
          <cell r="N1051">
            <v>8832</v>
          </cell>
          <cell r="O1051">
            <v>0.11899999999999999</v>
          </cell>
          <cell r="P1051">
            <v>0.441</v>
          </cell>
          <cell r="Q1051">
            <v>3</v>
          </cell>
        </row>
        <row r="1052">
          <cell r="C1052" t="str">
            <v>JOURNAL OF FUNCTION SPACES</v>
          </cell>
          <cell r="D1052" t="str">
            <v>WILEY</v>
          </cell>
          <cell r="E1052">
            <v>2022</v>
          </cell>
          <cell r="F1052">
            <v>1.9</v>
          </cell>
          <cell r="G1052">
            <v>1.4</v>
          </cell>
          <cell r="H1052">
            <v>1.6</v>
          </cell>
          <cell r="I1052">
            <v>1.1000000000000001</v>
          </cell>
          <cell r="J1052">
            <v>1.7</v>
          </cell>
          <cell r="K1052">
            <v>2.1199999999999999E-3</v>
          </cell>
          <cell r="L1052">
            <v>0.24399999999999999</v>
          </cell>
          <cell r="M1052">
            <v>439</v>
          </cell>
          <cell r="N1052">
            <v>2292</v>
          </cell>
          <cell r="O1052">
            <v>0.11600000000000001</v>
          </cell>
          <cell r="P1052">
            <v>0.88600000000000001</v>
          </cell>
          <cell r="Q1052">
            <v>1</v>
          </cell>
        </row>
        <row r="1053">
          <cell r="C1053" t="str">
            <v>JOURNAL OF GASTROENTEROLOGY AND HEPATOLOGY</v>
          </cell>
          <cell r="D1053" t="str">
            <v>WILEY</v>
          </cell>
          <cell r="E1053">
            <v>2022</v>
          </cell>
          <cell r="F1053">
            <v>4.0999999999999996</v>
          </cell>
          <cell r="G1053">
            <v>0.8</v>
          </cell>
          <cell r="H1053">
            <v>4</v>
          </cell>
          <cell r="I1053">
            <v>0.9</v>
          </cell>
          <cell r="J1053">
            <v>7.9</v>
          </cell>
          <cell r="K1053">
            <v>1.418E-2</v>
          </cell>
          <cell r="L1053">
            <v>1.0780000000000001</v>
          </cell>
          <cell r="M1053">
            <v>235</v>
          </cell>
          <cell r="N1053">
            <v>15773</v>
          </cell>
          <cell r="O1053">
            <v>2.5999999999999999E-2</v>
          </cell>
          <cell r="P1053">
            <v>0.59699999999999998</v>
          </cell>
          <cell r="Q1053">
            <v>2</v>
          </cell>
        </row>
        <row r="1054">
          <cell r="C1054" t="str">
            <v>JOURNAL OF GENERAL AND FAMILY MEDICINE</v>
          </cell>
          <cell r="D1054" t="str">
            <v>WILEY</v>
          </cell>
          <cell r="E1054">
            <v>2022</v>
          </cell>
          <cell r="F1054">
            <v>1.6</v>
          </cell>
          <cell r="G1054">
            <v>0.3</v>
          </cell>
          <cell r="H1054">
            <v>1.5</v>
          </cell>
          <cell r="I1054">
            <v>0.1</v>
          </cell>
          <cell r="J1054">
            <v>3.4</v>
          </cell>
          <cell r="K1054">
            <v>7.9000000000000001E-4</v>
          </cell>
          <cell r="L1054">
            <v>0.35899999999999999</v>
          </cell>
          <cell r="M1054">
            <v>46</v>
          </cell>
          <cell r="N1054">
            <v>415</v>
          </cell>
          <cell r="O1054">
            <v>6.6000000000000003E-2</v>
          </cell>
          <cell r="P1054">
            <v>0.89200000000000002</v>
          </cell>
          <cell r="Q1054">
            <v>1</v>
          </cell>
        </row>
        <row r="1055">
          <cell r="C1055" t="str">
            <v>JOURNAL OF GENETIC COUNSELING</v>
          </cell>
          <cell r="D1055" t="str">
            <v>WILEY</v>
          </cell>
          <cell r="E1055">
            <v>2022</v>
          </cell>
          <cell r="F1055">
            <v>1.9</v>
          </cell>
          <cell r="G1055">
            <v>0.62</v>
          </cell>
          <cell r="H1055">
            <v>2.2999999999999998</v>
          </cell>
          <cell r="I1055">
            <v>0.3</v>
          </cell>
          <cell r="J1055">
            <v>5.6</v>
          </cell>
          <cell r="K1055">
            <v>4.5199999999999997E-3</v>
          </cell>
          <cell r="L1055">
            <v>0.71099999999999997</v>
          </cell>
          <cell r="M1055">
            <v>106</v>
          </cell>
          <cell r="N1055">
            <v>3183</v>
          </cell>
          <cell r="O1055">
            <v>0.27</v>
          </cell>
          <cell r="P1055">
            <v>0.38900000000000001</v>
          </cell>
          <cell r="Q1055">
            <v>3</v>
          </cell>
        </row>
        <row r="1056">
          <cell r="C1056" t="str">
            <v>JOURNAL OF GEOPHYSICAL RESEARCH: ATMOSPHERES</v>
          </cell>
          <cell r="D1056" t="str">
            <v>WILEY</v>
          </cell>
          <cell r="E1056">
            <v>2022</v>
          </cell>
          <cell r="F1056">
            <v>4.4000000000000004</v>
          </cell>
          <cell r="G1056">
            <v>1</v>
          </cell>
          <cell r="H1056">
            <v>5</v>
          </cell>
          <cell r="I1056">
            <v>0.7</v>
          </cell>
          <cell r="J1056">
            <v>12.1</v>
          </cell>
          <cell r="K1056">
            <v>5.1029999999999999E-2</v>
          </cell>
          <cell r="L1056">
            <v>1.51</v>
          </cell>
          <cell r="M1056">
            <v>734</v>
          </cell>
          <cell r="N1056">
            <v>85490</v>
          </cell>
          <cell r="O1056">
            <v>0.11</v>
          </cell>
          <cell r="P1056">
            <v>0.70699999999999996</v>
          </cell>
          <cell r="Q1056">
            <v>2</v>
          </cell>
        </row>
        <row r="1057">
          <cell r="C1057" t="str">
            <v>JOURNAL OF GEOPHYSICAL RESEARCH: BIOGEOSCIENCES</v>
          </cell>
          <cell r="D1057" t="str">
            <v>WILEY</v>
          </cell>
          <cell r="E1057">
            <v>2022</v>
          </cell>
          <cell r="F1057">
            <v>3.7</v>
          </cell>
          <cell r="G1057">
            <v>0.82</v>
          </cell>
          <cell r="H1057">
            <v>4.4000000000000004</v>
          </cell>
          <cell r="I1057">
            <v>0.9</v>
          </cell>
          <cell r="J1057">
            <v>7.1</v>
          </cell>
          <cell r="K1057">
            <v>1.248E-2</v>
          </cell>
          <cell r="L1057">
            <v>1.163</v>
          </cell>
          <cell r="M1057">
            <v>242</v>
          </cell>
          <cell r="N1057">
            <v>13183</v>
          </cell>
          <cell r="O1057">
            <v>6.9000000000000006E-2</v>
          </cell>
          <cell r="P1057">
            <v>0.69599999999999995</v>
          </cell>
          <cell r="Q1057">
            <v>2</v>
          </cell>
        </row>
        <row r="1058">
          <cell r="C1058" t="str">
            <v>JOURNAL OF GEOPHYSICAL RESEARCH: EARTH SURFACE</v>
          </cell>
          <cell r="D1058" t="str">
            <v>WILEY</v>
          </cell>
          <cell r="E1058">
            <v>2022</v>
          </cell>
          <cell r="F1058">
            <v>3.9</v>
          </cell>
          <cell r="G1058">
            <v>1.03</v>
          </cell>
          <cell r="H1058">
            <v>4.5</v>
          </cell>
          <cell r="I1058">
            <v>0.8</v>
          </cell>
          <cell r="J1058">
            <v>9.1</v>
          </cell>
          <cell r="K1058">
            <v>9.9100000000000004E-3</v>
          </cell>
          <cell r="L1058">
            <v>1.496</v>
          </cell>
          <cell r="M1058">
            <v>157</v>
          </cell>
          <cell r="N1058">
            <v>11152</v>
          </cell>
          <cell r="O1058">
            <v>9.1999999999999998E-2</v>
          </cell>
          <cell r="P1058">
            <v>0.74</v>
          </cell>
          <cell r="Q1058">
            <v>2</v>
          </cell>
        </row>
        <row r="1059">
          <cell r="C1059" t="str">
            <v>JOURNAL OF GEOPHYSICAL RESEARCH: OCEANS</v>
          </cell>
          <cell r="D1059" t="str">
            <v>WILEY</v>
          </cell>
          <cell r="E1059">
            <v>2022</v>
          </cell>
          <cell r="F1059">
            <v>3.6</v>
          </cell>
          <cell r="G1059">
            <v>1.19</v>
          </cell>
          <cell r="H1059">
            <v>4.0999999999999996</v>
          </cell>
          <cell r="I1059">
            <v>0.7</v>
          </cell>
          <cell r="J1059">
            <v>12.5</v>
          </cell>
          <cell r="K1059">
            <v>2.7349999999999999E-2</v>
          </cell>
          <cell r="L1059">
            <v>1.1859999999999999</v>
          </cell>
          <cell r="M1059">
            <v>463</v>
          </cell>
          <cell r="N1059">
            <v>45992</v>
          </cell>
          <cell r="O1059">
            <v>0.13200000000000001</v>
          </cell>
          <cell r="P1059">
            <v>0.86499999999999999</v>
          </cell>
          <cell r="Q1059">
            <v>1</v>
          </cell>
        </row>
        <row r="1060">
          <cell r="C1060" t="str">
            <v>JOURNAL OF GEOPHYSICAL RESEARCH: PLANETS</v>
          </cell>
          <cell r="D1060" t="str">
            <v>WILEY</v>
          </cell>
          <cell r="E1060">
            <v>2022</v>
          </cell>
          <cell r="F1060">
            <v>4.8</v>
          </cell>
          <cell r="G1060">
            <v>1.33</v>
          </cell>
          <cell r="H1060">
            <v>4.9000000000000004</v>
          </cell>
          <cell r="I1060">
            <v>1.6</v>
          </cell>
          <cell r="J1060">
            <v>11.1</v>
          </cell>
          <cell r="K1060">
            <v>1.5980000000000001E-2</v>
          </cell>
          <cell r="L1060">
            <v>1.829</v>
          </cell>
          <cell r="M1060">
            <v>258</v>
          </cell>
          <cell r="N1060">
            <v>17227</v>
          </cell>
          <cell r="O1060">
            <v>0.25800000000000001</v>
          </cell>
          <cell r="P1060">
            <v>0.89100000000000001</v>
          </cell>
          <cell r="Q1060">
            <v>1</v>
          </cell>
        </row>
        <row r="1061">
          <cell r="C1061" t="str">
            <v>JOURNAL OF GEOPHYSICAL RESEARCH: SOLID EARTH</v>
          </cell>
          <cell r="D1061" t="str">
            <v>WILEY</v>
          </cell>
          <cell r="E1061">
            <v>2022</v>
          </cell>
          <cell r="F1061">
            <v>3.9</v>
          </cell>
          <cell r="G1061">
            <v>1.0900000000000001</v>
          </cell>
          <cell r="H1061">
            <v>4.5</v>
          </cell>
          <cell r="I1061">
            <v>0.9</v>
          </cell>
          <cell r="J1061">
            <v>14</v>
          </cell>
          <cell r="K1061">
            <v>4.4470000000000003E-2</v>
          </cell>
          <cell r="L1061">
            <v>1.526</v>
          </cell>
          <cell r="M1061">
            <v>647</v>
          </cell>
          <cell r="N1061">
            <v>63681</v>
          </cell>
          <cell r="O1061">
            <v>0.154</v>
          </cell>
          <cell r="P1061">
            <v>0.78700000000000003</v>
          </cell>
          <cell r="Q1061">
            <v>1</v>
          </cell>
        </row>
        <row r="1062">
          <cell r="C1062" t="str">
            <v>JOURNAL OF GEOPHYSICAL RESEARCH: SPACE PHYSICS</v>
          </cell>
          <cell r="D1062" t="str">
            <v>WILEY</v>
          </cell>
          <cell r="E1062">
            <v>2022</v>
          </cell>
          <cell r="F1062">
            <v>2.8</v>
          </cell>
          <cell r="G1062">
            <v>0.59</v>
          </cell>
          <cell r="H1062">
            <v>2.9</v>
          </cell>
          <cell r="I1062">
            <v>0.8</v>
          </cell>
          <cell r="J1062">
            <v>12.3</v>
          </cell>
          <cell r="K1062">
            <v>2.3650000000000001E-2</v>
          </cell>
          <cell r="L1062">
            <v>0.73399999999999999</v>
          </cell>
          <cell r="M1062">
            <v>618</v>
          </cell>
          <cell r="N1062">
            <v>46303</v>
          </cell>
          <cell r="O1062">
            <v>0.35199999999999998</v>
          </cell>
          <cell r="P1062">
            <v>0.55800000000000005</v>
          </cell>
          <cell r="Q1062">
            <v>2</v>
          </cell>
        </row>
        <row r="1063">
          <cell r="C1063" t="str">
            <v>JOURNAL OF GRAPH THEORY</v>
          </cell>
          <cell r="D1063" t="str">
            <v>WILEY</v>
          </cell>
          <cell r="E1063">
            <v>2022</v>
          </cell>
          <cell r="F1063">
            <v>0.9</v>
          </cell>
          <cell r="G1063">
            <v>0.74</v>
          </cell>
          <cell r="H1063">
            <v>1</v>
          </cell>
          <cell r="I1063">
            <v>0.3</v>
          </cell>
          <cell r="J1063">
            <v>18.100000000000001</v>
          </cell>
          <cell r="K1063">
            <v>4.4099999999999999E-3</v>
          </cell>
          <cell r="L1063">
            <v>0.85699999999999998</v>
          </cell>
          <cell r="M1063">
            <v>120</v>
          </cell>
          <cell r="N1063">
            <v>2767</v>
          </cell>
          <cell r="O1063">
            <v>0.17499999999999999</v>
          </cell>
          <cell r="P1063">
            <v>0.55600000000000005</v>
          </cell>
          <cell r="Q1063">
            <v>2</v>
          </cell>
        </row>
        <row r="1064">
          <cell r="C1064" t="str">
            <v>JOURNAL OF HEALTHCARE ENGINEERING</v>
          </cell>
          <cell r="D1064" t="str">
            <v>WILEY</v>
          </cell>
          <cell r="E1064">
            <v>2022</v>
          </cell>
        </row>
        <row r="1065">
          <cell r="C1065" t="str">
            <v>JOURNAL OF HEALTHCARE RISK MANAGEMENT</v>
          </cell>
          <cell r="D1065" t="str">
            <v>WILEY</v>
          </cell>
          <cell r="E1065">
            <v>2022</v>
          </cell>
        </row>
        <row r="1066">
          <cell r="C1066" t="str">
            <v>JOURNAL OF HEPATO-BILIARY-PANCREATIC SCIENCES</v>
          </cell>
          <cell r="D1066" t="str">
            <v>WILEY</v>
          </cell>
          <cell r="E1066">
            <v>2022</v>
          </cell>
          <cell r="F1066">
            <v>3</v>
          </cell>
          <cell r="G1066">
            <v>0.93</v>
          </cell>
          <cell r="H1066">
            <v>4.5</v>
          </cell>
          <cell r="I1066">
            <v>0.5</v>
          </cell>
          <cell r="J1066">
            <v>7.6</v>
          </cell>
          <cell r="K1066">
            <v>5.2700000000000004E-3</v>
          </cell>
          <cell r="L1066">
            <v>1.254</v>
          </cell>
          <cell r="M1066">
            <v>145</v>
          </cell>
          <cell r="N1066">
            <v>5406</v>
          </cell>
          <cell r="O1066">
            <v>8.5000000000000006E-2</v>
          </cell>
          <cell r="P1066">
            <v>0.72499999999999998</v>
          </cell>
          <cell r="Q1066">
            <v>2</v>
          </cell>
        </row>
        <row r="1067">
          <cell r="C1067" t="str">
            <v>JOURNAL OF HETEROCYCLIC CHEMISTRY</v>
          </cell>
          <cell r="D1067" t="str">
            <v>WILEY</v>
          </cell>
          <cell r="E1067">
            <v>2022</v>
          </cell>
          <cell r="F1067">
            <v>2.4</v>
          </cell>
          <cell r="G1067">
            <v>0.53</v>
          </cell>
          <cell r="H1067">
            <v>1.9</v>
          </cell>
          <cell r="I1067">
            <v>0.5</v>
          </cell>
          <cell r="J1067">
            <v>6.7</v>
          </cell>
          <cell r="K1067">
            <v>3.5799999999999998E-3</v>
          </cell>
          <cell r="L1067">
            <v>0.22700000000000001</v>
          </cell>
          <cell r="M1067">
            <v>179</v>
          </cell>
          <cell r="N1067">
            <v>7493</v>
          </cell>
          <cell r="O1067">
            <v>4.2999999999999997E-2</v>
          </cell>
          <cell r="P1067">
            <v>0.56699999999999995</v>
          </cell>
          <cell r="Q1067">
            <v>2</v>
          </cell>
        </row>
        <row r="1068">
          <cell r="C1068" t="str">
            <v>JOURNAL OF HOSPITAL MEDICINE</v>
          </cell>
          <cell r="D1068" t="str">
            <v>WILEY</v>
          </cell>
          <cell r="E1068">
            <v>2022</v>
          </cell>
          <cell r="F1068">
            <v>3.4</v>
          </cell>
          <cell r="G1068">
            <v>0.71</v>
          </cell>
          <cell r="H1068">
            <v>3.2</v>
          </cell>
          <cell r="I1068">
            <v>0.5</v>
          </cell>
          <cell r="J1068">
            <v>6.3</v>
          </cell>
          <cell r="K1068">
            <v>6.0600000000000003E-3</v>
          </cell>
          <cell r="L1068">
            <v>1.194</v>
          </cell>
          <cell r="M1068">
            <v>183</v>
          </cell>
          <cell r="N1068">
            <v>4192</v>
          </cell>
          <cell r="O1068">
            <v>0.107</v>
          </cell>
          <cell r="P1068">
            <v>0.60699999999999998</v>
          </cell>
          <cell r="Q1068">
            <v>2</v>
          </cell>
        </row>
        <row r="1069">
          <cell r="C1069" t="str">
            <v>JOURNAL OF HUMAN NUTRITION AND DIETETICS</v>
          </cell>
          <cell r="D1069" t="str">
            <v>WILEY</v>
          </cell>
          <cell r="E1069">
            <v>2022</v>
          </cell>
          <cell r="F1069">
            <v>3.3</v>
          </cell>
          <cell r="G1069">
            <v>0.56999999999999995</v>
          </cell>
          <cell r="H1069">
            <v>3.5</v>
          </cell>
          <cell r="I1069">
            <v>0.6</v>
          </cell>
          <cell r="J1069">
            <v>6.8</v>
          </cell>
          <cell r="K1069">
            <v>3.2799999999999999E-3</v>
          </cell>
          <cell r="L1069">
            <v>0.77800000000000002</v>
          </cell>
          <cell r="M1069">
            <v>123</v>
          </cell>
          <cell r="N1069">
            <v>4000</v>
          </cell>
          <cell r="O1069">
            <v>0.17399999999999999</v>
          </cell>
          <cell r="P1069">
            <v>0.40300000000000002</v>
          </cell>
          <cell r="Q1069">
            <v>3</v>
          </cell>
        </row>
        <row r="1070">
          <cell r="C1070" t="str">
            <v>JOURNAL OF IMMUNOLOGY RESEARCH</v>
          </cell>
          <cell r="D1070" t="str">
            <v>WILEY</v>
          </cell>
          <cell r="E1070">
            <v>2022</v>
          </cell>
          <cell r="F1070">
            <v>4.0999999999999996</v>
          </cell>
          <cell r="G1070">
            <v>0.56000000000000005</v>
          </cell>
          <cell r="H1070">
            <v>4.9000000000000004</v>
          </cell>
          <cell r="I1070">
            <v>0.8</v>
          </cell>
          <cell r="J1070">
            <v>4.5999999999999996</v>
          </cell>
          <cell r="K1070">
            <v>1.078E-2</v>
          </cell>
          <cell r="L1070">
            <v>0.89600000000000002</v>
          </cell>
          <cell r="M1070">
            <v>431</v>
          </cell>
          <cell r="N1070">
            <v>10537</v>
          </cell>
          <cell r="O1070">
            <v>1.2E-2</v>
          </cell>
          <cell r="P1070">
            <v>0.45</v>
          </cell>
          <cell r="Q1070">
            <v>3</v>
          </cell>
        </row>
        <row r="1071">
          <cell r="C1071" t="str">
            <v>JOURNAL OF INDUSTRIAL ECOLOGY</v>
          </cell>
          <cell r="D1071" t="str">
            <v>WILEY</v>
          </cell>
          <cell r="E1071">
            <v>2022</v>
          </cell>
          <cell r="F1071">
            <v>5.9</v>
          </cell>
          <cell r="G1071">
            <v>0.94</v>
          </cell>
          <cell r="H1071">
            <v>7.6</v>
          </cell>
          <cell r="I1071">
            <v>0.9</v>
          </cell>
          <cell r="J1071">
            <v>5.9</v>
          </cell>
          <cell r="K1071">
            <v>7.8399999999999997E-3</v>
          </cell>
          <cell r="L1071">
            <v>1.49</v>
          </cell>
          <cell r="M1071">
            <v>126</v>
          </cell>
          <cell r="N1071">
            <v>9153</v>
          </cell>
          <cell r="O1071">
            <v>9.2999999999999999E-2</v>
          </cell>
          <cell r="P1071">
            <v>0.76900000000000002</v>
          </cell>
          <cell r="Q1071">
            <v>1</v>
          </cell>
        </row>
        <row r="1072">
          <cell r="C1072" t="str">
            <v>JOURNAL OF INHERITED METABOLIC DISEASE</v>
          </cell>
          <cell r="D1072" t="str">
            <v>WILEY</v>
          </cell>
          <cell r="E1072">
            <v>2022</v>
          </cell>
          <cell r="F1072">
            <v>4.2</v>
          </cell>
          <cell r="G1072">
            <v>1.02</v>
          </cell>
          <cell r="H1072">
            <v>4.5999999999999996</v>
          </cell>
          <cell r="I1072">
            <v>0.7</v>
          </cell>
          <cell r="J1072">
            <v>9.1</v>
          </cell>
          <cell r="K1072">
            <v>6.11E-3</v>
          </cell>
          <cell r="L1072">
            <v>1.25</v>
          </cell>
          <cell r="M1072">
            <v>91</v>
          </cell>
          <cell r="N1072">
            <v>7548</v>
          </cell>
          <cell r="O1072">
            <v>7.3999999999999996E-2</v>
          </cell>
          <cell r="P1072">
            <v>0.76300000000000001</v>
          </cell>
          <cell r="Q1072">
            <v>1</v>
          </cell>
        </row>
        <row r="1073">
          <cell r="C1073" t="str">
            <v>JOURNAL OF INTEGRATIVE PLANT BIOLOGY</v>
          </cell>
          <cell r="D1073" t="str">
            <v>WILEY</v>
          </cell>
          <cell r="E1073">
            <v>2022</v>
          </cell>
          <cell r="F1073">
            <v>11.4</v>
          </cell>
          <cell r="G1073">
            <v>1.87</v>
          </cell>
          <cell r="H1073">
            <v>10.1</v>
          </cell>
          <cell r="I1073">
            <v>2.4</v>
          </cell>
          <cell r="J1073">
            <v>5.5</v>
          </cell>
          <cell r="K1073">
            <v>9.1000000000000004E-3</v>
          </cell>
          <cell r="L1073">
            <v>2.077</v>
          </cell>
          <cell r="M1073">
            <v>184</v>
          </cell>
          <cell r="N1073">
            <v>10416</v>
          </cell>
          <cell r="O1073">
            <v>4.4999999999999998E-2</v>
          </cell>
          <cell r="P1073">
            <v>0.97299999999999998</v>
          </cell>
          <cell r="Q1073">
            <v>1</v>
          </cell>
        </row>
        <row r="1074">
          <cell r="C1074" t="str">
            <v>JOURNAL OF INTELLECTUAL DISABILITY RESEARCH</v>
          </cell>
          <cell r="D1074" t="str">
            <v>WILEY</v>
          </cell>
          <cell r="E1074">
            <v>2022</v>
          </cell>
          <cell r="F1074">
            <v>3.6</v>
          </cell>
          <cell r="G1074">
            <v>1.0900000000000001</v>
          </cell>
          <cell r="H1074">
            <v>3.2</v>
          </cell>
          <cell r="I1074">
            <v>0.3</v>
          </cell>
          <cell r="J1074">
            <v>10.8</v>
          </cell>
          <cell r="K1074">
            <v>3.46E-3</v>
          </cell>
          <cell r="L1074">
            <v>0.81699999999999995</v>
          </cell>
          <cell r="M1074">
            <v>73</v>
          </cell>
          <cell r="N1074">
            <v>5719</v>
          </cell>
          <cell r="O1074">
            <v>4.9000000000000002E-2</v>
          </cell>
          <cell r="P1074">
            <v>0.98799999999999999</v>
          </cell>
          <cell r="Q1074">
            <v>1</v>
          </cell>
        </row>
        <row r="1075">
          <cell r="C1075" t="str">
            <v>JOURNAL OF INTERNAL MEDICINE</v>
          </cell>
          <cell r="D1075" t="str">
            <v>WILEY</v>
          </cell>
          <cell r="E1075">
            <v>2022</v>
          </cell>
          <cell r="F1075">
            <v>11.1</v>
          </cell>
          <cell r="G1075">
            <v>1.92</v>
          </cell>
          <cell r="H1075">
            <v>10.5</v>
          </cell>
          <cell r="I1075">
            <v>2.2000000000000002</v>
          </cell>
          <cell r="J1075">
            <v>8.1</v>
          </cell>
          <cell r="K1075">
            <v>1.504E-2</v>
          </cell>
          <cell r="L1075">
            <v>3.0910000000000002</v>
          </cell>
          <cell r="M1075">
            <v>122</v>
          </cell>
          <cell r="N1075">
            <v>15138</v>
          </cell>
          <cell r="O1075">
            <v>8.0000000000000002E-3</v>
          </cell>
          <cell r="P1075">
            <v>0.89600000000000002</v>
          </cell>
          <cell r="Q1075">
            <v>1</v>
          </cell>
        </row>
        <row r="1076">
          <cell r="C1076" t="str">
            <v>JOURNAL OF INTERNATIONAL DEVELOPMENT</v>
          </cell>
          <cell r="D1076" t="str">
            <v>WILEY</v>
          </cell>
          <cell r="E1076">
            <v>2022</v>
          </cell>
          <cell r="F1076">
            <v>1.4</v>
          </cell>
          <cell r="G1076">
            <v>0.43</v>
          </cell>
          <cell r="H1076">
            <v>1.8</v>
          </cell>
          <cell r="I1076">
            <v>0.4</v>
          </cell>
          <cell r="J1076">
            <v>10.8</v>
          </cell>
          <cell r="K1076">
            <v>1.3799999999999999E-3</v>
          </cell>
          <cell r="L1076">
            <v>0.47</v>
          </cell>
          <cell r="M1076">
            <v>107</v>
          </cell>
          <cell r="N1076">
            <v>2623</v>
          </cell>
          <cell r="O1076">
            <v>5.3999999999999999E-2</v>
          </cell>
          <cell r="P1076">
            <v>0.13100000000000001</v>
          </cell>
          <cell r="Q1076">
            <v>4</v>
          </cell>
        </row>
        <row r="1077">
          <cell r="C1077" t="str">
            <v>JOURNAL OF INTERNATIONAL FINANCIAL MANAGEMENT &amp; ACCOUNTING</v>
          </cell>
          <cell r="D1077" t="str">
            <v>WILEY</v>
          </cell>
          <cell r="E1077">
            <v>2022</v>
          </cell>
          <cell r="F1077">
            <v>5.0999999999999996</v>
          </cell>
          <cell r="G1077">
            <v>1.27</v>
          </cell>
          <cell r="H1077">
            <v>4.5</v>
          </cell>
          <cell r="I1077">
            <v>2.9</v>
          </cell>
          <cell r="J1077">
            <v>8.5</v>
          </cell>
          <cell r="K1077">
            <v>4.0999999999999999E-4</v>
          </cell>
          <cell r="L1077">
            <v>0.69199999999999995</v>
          </cell>
          <cell r="M1077">
            <v>17</v>
          </cell>
          <cell r="N1077">
            <v>811</v>
          </cell>
          <cell r="O1077">
            <v>1.2E-2</v>
          </cell>
          <cell r="P1077">
            <v>0.85099999999999998</v>
          </cell>
          <cell r="Q1077">
            <v>1</v>
          </cell>
        </row>
        <row r="1078">
          <cell r="C1078" t="str">
            <v>JOURNAL OF INTERVENTIONAL CARDIOLOGY</v>
          </cell>
          <cell r="D1078" t="str">
            <v>WILEY</v>
          </cell>
          <cell r="E1078">
            <v>2022</v>
          </cell>
          <cell r="F1078">
            <v>2.1</v>
          </cell>
          <cell r="G1078">
            <v>0.42</v>
          </cell>
          <cell r="H1078">
            <v>2.2000000000000002</v>
          </cell>
          <cell r="I1078">
            <v>0.2</v>
          </cell>
          <cell r="J1078">
            <v>5.7</v>
          </cell>
          <cell r="K1078">
            <v>2.63E-3</v>
          </cell>
          <cell r="L1078">
            <v>0.72299999999999998</v>
          </cell>
          <cell r="M1078">
            <v>88</v>
          </cell>
          <cell r="N1078">
            <v>1801</v>
          </cell>
          <cell r="O1078">
            <v>3.5000000000000003E-2</v>
          </cell>
          <cell r="P1078">
            <v>0.29699999999999999</v>
          </cell>
          <cell r="Q1078">
            <v>3</v>
          </cell>
        </row>
        <row r="1079">
          <cell r="C1079" t="str">
            <v>JOURNAL OF INVESTIGATIVE PSYCHOLOGY AND OFFENDER PROFILING</v>
          </cell>
          <cell r="D1079" t="str">
            <v>WILEY</v>
          </cell>
          <cell r="E1079">
            <v>2022</v>
          </cell>
          <cell r="F1079">
            <v>1</v>
          </cell>
          <cell r="G1079">
            <v>0.41</v>
          </cell>
          <cell r="H1079">
            <v>1.3</v>
          </cell>
          <cell r="I1079">
            <v>0.2</v>
          </cell>
          <cell r="J1079">
            <v>9.5</v>
          </cell>
          <cell r="K1079">
            <v>3.1E-4</v>
          </cell>
          <cell r="L1079">
            <v>0.34899999999999998</v>
          </cell>
          <cell r="M1079">
            <v>20</v>
          </cell>
          <cell r="N1079">
            <v>415</v>
          </cell>
          <cell r="O1079">
            <v>5.0999999999999997E-2</v>
          </cell>
          <cell r="P1079">
            <v>0.13600000000000001</v>
          </cell>
          <cell r="Q1079">
            <v>4</v>
          </cell>
        </row>
        <row r="1080">
          <cell r="C1080" t="str">
            <v>JOURNAL OF LABELLED COMPOUNDS AND RADIOPHARMACEUTICALS</v>
          </cell>
          <cell r="D1080" t="str">
            <v>WILEY</v>
          </cell>
          <cell r="E1080">
            <v>2022</v>
          </cell>
          <cell r="F1080">
            <v>1.8</v>
          </cell>
          <cell r="G1080">
            <v>0.36</v>
          </cell>
          <cell r="H1080">
            <v>1.7</v>
          </cell>
          <cell r="I1080">
            <v>0.4</v>
          </cell>
          <cell r="J1080">
            <v>8.9</v>
          </cell>
          <cell r="K1080">
            <v>1.14E-3</v>
          </cell>
          <cell r="L1080">
            <v>0.35899999999999999</v>
          </cell>
          <cell r="M1080">
            <v>36</v>
          </cell>
          <cell r="N1080">
            <v>1785</v>
          </cell>
          <cell r="O1080">
            <v>4.2999999999999997E-2</v>
          </cell>
          <cell r="P1080">
            <v>0.27300000000000002</v>
          </cell>
          <cell r="Q1080">
            <v>3</v>
          </cell>
        </row>
        <row r="1081">
          <cell r="C1081" t="str">
            <v>JOURNAL OF LABOR AND SOCIETY</v>
          </cell>
          <cell r="D1081" t="str">
            <v>WILEY</v>
          </cell>
          <cell r="E1081">
            <v>2022</v>
          </cell>
        </row>
        <row r="1082">
          <cell r="C1082" t="str">
            <v>JOURNAL OF LAW AND SOCIETY</v>
          </cell>
          <cell r="D1082" t="str">
            <v>WILEY</v>
          </cell>
          <cell r="E1082">
            <v>2022</v>
          </cell>
          <cell r="F1082">
            <v>1.3</v>
          </cell>
          <cell r="G1082">
            <v>1.07</v>
          </cell>
          <cell r="H1082">
            <v>1.2</v>
          </cell>
          <cell r="I1082">
            <v>0.3</v>
          </cell>
          <cell r="J1082">
            <v>13.2</v>
          </cell>
          <cell r="K1082">
            <v>8.0999999999999996E-4</v>
          </cell>
          <cell r="L1082">
            <v>0.50700000000000001</v>
          </cell>
          <cell r="M1082">
            <v>43</v>
          </cell>
          <cell r="N1082">
            <v>999</v>
          </cell>
          <cell r="O1082">
            <v>0.14599999999999999</v>
          </cell>
          <cell r="P1082">
            <v>0.54200000000000004</v>
          </cell>
          <cell r="Q1082">
            <v>2</v>
          </cell>
        </row>
        <row r="1083">
          <cell r="C1083" t="str">
            <v>JOURNAL OF LEADERSHIP STUDIES</v>
          </cell>
          <cell r="D1083" t="str">
            <v>WILEY</v>
          </cell>
          <cell r="E1083">
            <v>2022</v>
          </cell>
          <cell r="F1083">
            <v>1.5</v>
          </cell>
          <cell r="G1083">
            <v>0.28000000000000003</v>
          </cell>
          <cell r="H1083">
            <v>1.2</v>
          </cell>
          <cell r="I1083">
            <v>0</v>
          </cell>
          <cell r="J1083">
            <v>8.1</v>
          </cell>
          <cell r="K1083">
            <v>4.0000000000000002E-4</v>
          </cell>
          <cell r="L1083">
            <v>0.26100000000000001</v>
          </cell>
          <cell r="M1083">
            <v>29</v>
          </cell>
          <cell r="N1083">
            <v>569</v>
          </cell>
          <cell r="O1083">
            <v>8.3000000000000004E-2</v>
          </cell>
          <cell r="P1083">
            <v>0.49399999999999999</v>
          </cell>
          <cell r="Q1083">
            <v>3</v>
          </cell>
        </row>
        <row r="1084">
          <cell r="C1084" t="str">
            <v>JOURNAL OF LEGAL STUDIES EDUCATION</v>
          </cell>
          <cell r="D1084" t="str">
            <v>WILEY</v>
          </cell>
          <cell r="E1084">
            <v>2022</v>
          </cell>
          <cell r="F1084">
            <v>0.4</v>
          </cell>
          <cell r="G1084">
            <v>0.38</v>
          </cell>
          <cell r="H1084">
            <v>0.4</v>
          </cell>
          <cell r="I1084">
            <v>0</v>
          </cell>
          <cell r="K1084">
            <v>2.0000000000000002E-5</v>
          </cell>
          <cell r="L1084">
            <v>5.0999999999999997E-2</v>
          </cell>
          <cell r="M1084">
            <v>6</v>
          </cell>
          <cell r="N1084">
            <v>60</v>
          </cell>
          <cell r="O1084">
            <v>0.33300000000000002</v>
          </cell>
          <cell r="P1084">
            <v>0.58099999999999996</v>
          </cell>
          <cell r="Q1084">
            <v>2</v>
          </cell>
        </row>
        <row r="1085">
          <cell r="C1085" t="str">
            <v>JOURNAL OF LINGUISTIC ANTHROPOLOGY</v>
          </cell>
          <cell r="D1085" t="str">
            <v>WILEY</v>
          </cell>
          <cell r="E1085">
            <v>2022</v>
          </cell>
          <cell r="F1085">
            <v>0.8</v>
          </cell>
          <cell r="G1085">
            <v>0.7</v>
          </cell>
          <cell r="H1085">
            <v>1</v>
          </cell>
          <cell r="I1085">
            <v>0.3</v>
          </cell>
          <cell r="J1085">
            <v>15</v>
          </cell>
          <cell r="K1085">
            <v>5.0000000000000001E-4</v>
          </cell>
          <cell r="L1085">
            <v>0.45800000000000002</v>
          </cell>
          <cell r="M1085">
            <v>18</v>
          </cell>
          <cell r="N1085">
            <v>837</v>
          </cell>
          <cell r="O1085">
            <v>0.17</v>
          </cell>
          <cell r="P1085">
            <v>0.59699999999999998</v>
          </cell>
          <cell r="Q1085">
            <v>2</v>
          </cell>
        </row>
        <row r="1086">
          <cell r="C1086" t="str">
            <v>JOURNAL OF LIPIDS</v>
          </cell>
          <cell r="D1086" t="str">
            <v>WILEY</v>
          </cell>
          <cell r="E1086">
            <v>2022</v>
          </cell>
          <cell r="F1086">
            <v>5.3</v>
          </cell>
          <cell r="G1086">
            <v>0.51</v>
          </cell>
          <cell r="H1086">
            <v>4</v>
          </cell>
          <cell r="I1086">
            <v>0.5</v>
          </cell>
          <cell r="J1086">
            <v>7.4</v>
          </cell>
          <cell r="K1086">
            <v>3.3E-4</v>
          </cell>
          <cell r="L1086">
            <v>0.75600000000000001</v>
          </cell>
          <cell r="M1086">
            <v>6</v>
          </cell>
          <cell r="N1086">
            <v>475</v>
          </cell>
          <cell r="P1086">
            <v>1</v>
          </cell>
          <cell r="Q1086">
            <v>1</v>
          </cell>
        </row>
        <row r="1087">
          <cell r="C1087" t="str">
            <v>JOURNAL OF MAGNETIC RESONANCE IMAGING</v>
          </cell>
          <cell r="D1087" t="str">
            <v>WILEY</v>
          </cell>
          <cell r="E1087">
            <v>2022</v>
          </cell>
          <cell r="F1087">
            <v>4.4000000000000004</v>
          </cell>
          <cell r="G1087">
            <v>1.17</v>
          </cell>
          <cell r="H1087">
            <v>4.5</v>
          </cell>
          <cell r="I1087">
            <v>1</v>
          </cell>
          <cell r="J1087">
            <v>7.4</v>
          </cell>
          <cell r="K1087">
            <v>1.8800000000000001E-2</v>
          </cell>
          <cell r="L1087">
            <v>1.1599999999999999</v>
          </cell>
          <cell r="M1087">
            <v>317</v>
          </cell>
          <cell r="N1087">
            <v>20316</v>
          </cell>
          <cell r="O1087">
            <v>6.8000000000000005E-2</v>
          </cell>
          <cell r="P1087">
            <v>0.77400000000000002</v>
          </cell>
          <cell r="Q1087">
            <v>1</v>
          </cell>
        </row>
        <row r="1088">
          <cell r="C1088" t="str">
            <v>JOURNAL OF MANAGEMENT STUDIES</v>
          </cell>
          <cell r="D1088" t="str">
            <v>WILEY</v>
          </cell>
          <cell r="E1088">
            <v>2022</v>
          </cell>
          <cell r="F1088">
            <v>10.5</v>
          </cell>
          <cell r="G1088">
            <v>1.62</v>
          </cell>
          <cell r="H1088">
            <v>10.7</v>
          </cell>
          <cell r="I1088">
            <v>0.7</v>
          </cell>
          <cell r="J1088">
            <v>12.2</v>
          </cell>
          <cell r="K1088">
            <v>1.157E-2</v>
          </cell>
          <cell r="L1088">
            <v>3.863</v>
          </cell>
          <cell r="M1088">
            <v>90</v>
          </cell>
          <cell r="N1088">
            <v>16922</v>
          </cell>
          <cell r="O1088">
            <v>5.1999999999999998E-2</v>
          </cell>
          <cell r="P1088">
            <v>0.93200000000000005</v>
          </cell>
          <cell r="Q1088">
            <v>1</v>
          </cell>
        </row>
        <row r="1089">
          <cell r="C1089" t="str">
            <v>JOURNAL OF MARITAL AND FAMILY THERAPY</v>
          </cell>
          <cell r="D1089" t="str">
            <v>WILEY</v>
          </cell>
          <cell r="E1089">
            <v>2022</v>
          </cell>
          <cell r="F1089">
            <v>2.2000000000000002</v>
          </cell>
          <cell r="G1089">
            <v>0.78</v>
          </cell>
          <cell r="H1089">
            <v>2.2999999999999998</v>
          </cell>
          <cell r="I1089">
            <v>0.4</v>
          </cell>
          <cell r="J1089">
            <v>11.3</v>
          </cell>
          <cell r="K1089">
            <v>1.66E-3</v>
          </cell>
          <cell r="L1089">
            <v>0.65200000000000002</v>
          </cell>
          <cell r="M1089">
            <v>36</v>
          </cell>
          <cell r="N1089">
            <v>2405</v>
          </cell>
          <cell r="O1089">
            <v>7.4999999999999997E-2</v>
          </cell>
          <cell r="P1089">
            <v>0.53300000000000003</v>
          </cell>
          <cell r="Q1089">
            <v>2</v>
          </cell>
        </row>
        <row r="1090">
          <cell r="C1090" t="str">
            <v>JOURNAL OF MARRIAGE AND FAMILY</v>
          </cell>
          <cell r="D1090" t="str">
            <v>WILEY</v>
          </cell>
          <cell r="E1090">
            <v>2022</v>
          </cell>
          <cell r="F1090">
            <v>6</v>
          </cell>
          <cell r="G1090">
            <v>1.78</v>
          </cell>
          <cell r="H1090">
            <v>5.2</v>
          </cell>
          <cell r="I1090">
            <v>0.6</v>
          </cell>
          <cell r="J1090">
            <v>15.2</v>
          </cell>
          <cell r="K1090">
            <v>8.1899999999999994E-3</v>
          </cell>
          <cell r="L1090">
            <v>2.1240000000000001</v>
          </cell>
          <cell r="M1090">
            <v>77</v>
          </cell>
          <cell r="N1090">
            <v>12887</v>
          </cell>
          <cell r="O1090">
            <v>7.6999999999999999E-2</v>
          </cell>
          <cell r="P1090">
            <v>0.96699999999999997</v>
          </cell>
          <cell r="Q1090">
            <v>1</v>
          </cell>
        </row>
        <row r="1091">
          <cell r="C1091" t="str">
            <v>JOURNAL OF MASS SPECTROMETRY</v>
          </cell>
          <cell r="D1091" t="str">
            <v>WILEY</v>
          </cell>
          <cell r="E1091">
            <v>2022</v>
          </cell>
          <cell r="F1091">
            <v>2.2999999999999998</v>
          </cell>
          <cell r="G1091">
            <v>0.61</v>
          </cell>
          <cell r="H1091">
            <v>2</v>
          </cell>
          <cell r="I1091">
            <v>0.6</v>
          </cell>
          <cell r="J1091">
            <v>11.6</v>
          </cell>
          <cell r="K1091">
            <v>1.91E-3</v>
          </cell>
          <cell r="L1091">
            <v>0.374</v>
          </cell>
          <cell r="M1091">
            <v>62</v>
          </cell>
          <cell r="N1091">
            <v>5073</v>
          </cell>
          <cell r="O1091">
            <v>1.7000000000000001E-2</v>
          </cell>
          <cell r="P1091">
            <v>0.54900000000000004</v>
          </cell>
          <cell r="Q1091">
            <v>2</v>
          </cell>
        </row>
        <row r="1092">
          <cell r="C1092" t="str">
            <v>JOURNAL OF MATHEMATICS</v>
          </cell>
          <cell r="D1092" t="str">
            <v>WILEY</v>
          </cell>
          <cell r="E1092">
            <v>2022</v>
          </cell>
          <cell r="F1092">
            <v>1.4</v>
          </cell>
          <cell r="G1092">
            <v>1.1299999999999999</v>
          </cell>
          <cell r="H1092">
            <v>1.4</v>
          </cell>
          <cell r="I1092">
            <v>0.6</v>
          </cell>
          <cell r="J1092">
            <v>1.7</v>
          </cell>
          <cell r="K1092">
            <v>1.9300000000000001E-3</v>
          </cell>
          <cell r="L1092">
            <v>0.20200000000000001</v>
          </cell>
          <cell r="M1092">
            <v>751</v>
          </cell>
          <cell r="N1092">
            <v>2283</v>
          </cell>
          <cell r="O1092">
            <v>9.6000000000000002E-2</v>
          </cell>
          <cell r="P1092">
            <v>0.78600000000000003</v>
          </cell>
          <cell r="Q1092">
            <v>1</v>
          </cell>
        </row>
        <row r="1093">
          <cell r="C1093" t="str">
            <v>JOURNAL OF MEDICAL IMAGING AND RADIATION ONCOLOGY</v>
          </cell>
          <cell r="D1093" t="str">
            <v>WILEY</v>
          </cell>
          <cell r="E1093">
            <v>2022</v>
          </cell>
          <cell r="F1093">
            <v>1.6</v>
          </cell>
          <cell r="G1093">
            <v>0.42</v>
          </cell>
          <cell r="H1093">
            <v>1.7</v>
          </cell>
          <cell r="I1093">
            <v>0.6</v>
          </cell>
          <cell r="J1093">
            <v>5.3</v>
          </cell>
          <cell r="K1093">
            <v>2.2799999999999999E-3</v>
          </cell>
          <cell r="L1093">
            <v>0.42699999999999999</v>
          </cell>
          <cell r="M1093">
            <v>101</v>
          </cell>
          <cell r="N1093">
            <v>1937</v>
          </cell>
          <cell r="O1093">
            <v>6.5000000000000002E-2</v>
          </cell>
          <cell r="P1093">
            <v>0.20399999999999999</v>
          </cell>
          <cell r="Q1093">
            <v>4</v>
          </cell>
        </row>
        <row r="1094">
          <cell r="C1094" t="str">
            <v>JOURNAL OF MEDICAL PRIMATOLOGY</v>
          </cell>
          <cell r="D1094" t="str">
            <v>WILEY</v>
          </cell>
          <cell r="E1094">
            <v>2022</v>
          </cell>
          <cell r="F1094">
            <v>0.7</v>
          </cell>
          <cell r="G1094">
            <v>0.34</v>
          </cell>
          <cell r="H1094">
            <v>0.7</v>
          </cell>
          <cell r="I1094">
            <v>0.1</v>
          </cell>
          <cell r="J1094">
            <v>12.4</v>
          </cell>
          <cell r="K1094">
            <v>3.4000000000000002E-4</v>
          </cell>
          <cell r="L1094">
            <v>0.14199999999999999</v>
          </cell>
          <cell r="M1094">
            <v>55</v>
          </cell>
          <cell r="N1094">
            <v>834</v>
          </cell>
          <cell r="O1094">
            <v>0.35499999999999998</v>
          </cell>
          <cell r="P1094">
            <v>0.26700000000000002</v>
          </cell>
          <cell r="Q1094">
            <v>3</v>
          </cell>
        </row>
        <row r="1095">
          <cell r="C1095" t="str">
            <v>JOURNAL OF MEDICAL RADIATION SCIENCES</v>
          </cell>
          <cell r="D1095" t="str">
            <v>WILEY</v>
          </cell>
          <cell r="E1095">
            <v>2022</v>
          </cell>
          <cell r="F1095">
            <v>2.1</v>
          </cell>
          <cell r="G1095">
            <v>0.5</v>
          </cell>
          <cell r="H1095">
            <v>2.6</v>
          </cell>
          <cell r="I1095">
            <v>0.4</v>
          </cell>
          <cell r="J1095">
            <v>4.5</v>
          </cell>
          <cell r="K1095">
            <v>1.16E-3</v>
          </cell>
          <cell r="L1095">
            <v>0.60799999999999998</v>
          </cell>
          <cell r="M1095">
            <v>50</v>
          </cell>
          <cell r="N1095">
            <v>814</v>
          </cell>
          <cell r="O1095">
            <v>5.7000000000000002E-2</v>
          </cell>
          <cell r="P1095">
            <v>0.73099999999999998</v>
          </cell>
          <cell r="Q1095">
            <v>2</v>
          </cell>
        </row>
        <row r="1096">
          <cell r="C1096" t="str">
            <v>JOURNAL OF MEDICAL VIROLOGY</v>
          </cell>
          <cell r="D1096" t="str">
            <v>WILEY</v>
          </cell>
          <cell r="E1096">
            <v>2022</v>
          </cell>
          <cell r="F1096">
            <v>12.7</v>
          </cell>
          <cell r="G1096">
            <v>1.52</v>
          </cell>
          <cell r="H1096">
            <v>8.5</v>
          </cell>
          <cell r="I1096">
            <v>3.8</v>
          </cell>
          <cell r="J1096">
            <v>2.5</v>
          </cell>
          <cell r="K1096">
            <v>3.5630000000000002E-2</v>
          </cell>
          <cell r="L1096">
            <v>1.819</v>
          </cell>
          <cell r="M1096">
            <v>611</v>
          </cell>
          <cell r="N1096">
            <v>26714</v>
          </cell>
          <cell r="O1096">
            <v>2.4E-2</v>
          </cell>
          <cell r="P1096">
            <v>0.95799999999999996</v>
          </cell>
          <cell r="Q1096">
            <v>1</v>
          </cell>
        </row>
        <row r="1097">
          <cell r="C1097" t="str">
            <v>JOURNAL OF METAMORPHIC GEOLOGY</v>
          </cell>
          <cell r="D1097" t="str">
            <v>WILEY</v>
          </cell>
          <cell r="E1097">
            <v>2022</v>
          </cell>
          <cell r="F1097">
            <v>3.4</v>
          </cell>
          <cell r="G1097">
            <v>1.75</v>
          </cell>
          <cell r="H1097">
            <v>4.3</v>
          </cell>
          <cell r="I1097">
            <v>0.7</v>
          </cell>
          <cell r="J1097">
            <v>13.9</v>
          </cell>
          <cell r="K1097">
            <v>3.3300000000000001E-3</v>
          </cell>
          <cell r="L1097">
            <v>1.3939999999999999</v>
          </cell>
          <cell r="M1097">
            <v>45</v>
          </cell>
          <cell r="N1097">
            <v>6872</v>
          </cell>
          <cell r="O1097">
            <v>0.11700000000000001</v>
          </cell>
          <cell r="P1097">
            <v>0.92700000000000005</v>
          </cell>
          <cell r="Q1097">
            <v>1</v>
          </cell>
        </row>
        <row r="1098">
          <cell r="C1098" t="str">
            <v>JOURNAL OF MICROSCOPY</v>
          </cell>
          <cell r="D1098" t="str">
            <v>WILEY</v>
          </cell>
          <cell r="E1098">
            <v>2022</v>
          </cell>
          <cell r="F1098">
            <v>2</v>
          </cell>
          <cell r="G1098">
            <v>0.84</v>
          </cell>
          <cell r="H1098">
            <v>1.9</v>
          </cell>
          <cell r="I1098">
            <v>0.5</v>
          </cell>
          <cell r="J1098">
            <v>16.100000000000001</v>
          </cell>
          <cell r="K1098">
            <v>2.4299999999999999E-3</v>
          </cell>
          <cell r="L1098">
            <v>0.53200000000000003</v>
          </cell>
          <cell r="M1098">
            <v>70</v>
          </cell>
          <cell r="N1098">
            <v>6257</v>
          </cell>
          <cell r="O1098">
            <v>4.1000000000000002E-2</v>
          </cell>
          <cell r="P1098">
            <v>0.313</v>
          </cell>
          <cell r="Q1098">
            <v>3</v>
          </cell>
        </row>
        <row r="1099">
          <cell r="C1099" t="str">
            <v>JOURNAL OF MIDWIFERY &amp; WOMEN'S HEALTH</v>
          </cell>
          <cell r="D1099" t="str">
            <v>WILEY</v>
          </cell>
          <cell r="E1099">
            <v>2022</v>
          </cell>
          <cell r="F1099">
            <v>2.7</v>
          </cell>
          <cell r="G1099">
            <v>1.07</v>
          </cell>
          <cell r="H1099">
            <v>2.9</v>
          </cell>
          <cell r="I1099">
            <v>0.8</v>
          </cell>
          <cell r="J1099">
            <v>7.5</v>
          </cell>
          <cell r="K1099">
            <v>2.7000000000000001E-3</v>
          </cell>
          <cell r="L1099">
            <v>0.90600000000000003</v>
          </cell>
          <cell r="M1099">
            <v>93</v>
          </cell>
          <cell r="N1099">
            <v>2796</v>
          </cell>
          <cell r="O1099">
            <v>0.1</v>
          </cell>
          <cell r="P1099">
            <v>0.82499999999999996</v>
          </cell>
          <cell r="Q1099">
            <v>1</v>
          </cell>
        </row>
        <row r="1100">
          <cell r="C1100" t="str">
            <v>JOURNAL OF MOLECULAR RECOGNITION</v>
          </cell>
          <cell r="D1100" t="str">
            <v>WILEY</v>
          </cell>
          <cell r="E1100">
            <v>2022</v>
          </cell>
          <cell r="F1100">
            <v>2.7</v>
          </cell>
          <cell r="G1100">
            <v>0.5</v>
          </cell>
          <cell r="H1100">
            <v>2.2999999999999998</v>
          </cell>
          <cell r="I1100">
            <v>0.6</v>
          </cell>
          <cell r="J1100">
            <v>10.4</v>
          </cell>
          <cell r="K1100">
            <v>9.7999999999999997E-4</v>
          </cell>
          <cell r="L1100">
            <v>0.36399999999999999</v>
          </cell>
          <cell r="M1100">
            <v>42</v>
          </cell>
          <cell r="N1100">
            <v>2327</v>
          </cell>
          <cell r="O1100">
            <v>3.6999999999999998E-2</v>
          </cell>
          <cell r="P1100">
            <v>0.39300000000000002</v>
          </cell>
          <cell r="Q1100">
            <v>3</v>
          </cell>
        </row>
        <row r="1101">
          <cell r="C1101" t="str">
            <v>JOURNAL OF MONEY, CREDIT AND BANKING</v>
          </cell>
          <cell r="D1101" t="str">
            <v>WILEY</v>
          </cell>
          <cell r="E1101">
            <v>2022</v>
          </cell>
          <cell r="F1101">
            <v>1.5</v>
          </cell>
          <cell r="G1101">
            <v>0.49</v>
          </cell>
          <cell r="H1101">
            <v>1.9</v>
          </cell>
          <cell r="I1101">
            <v>0.3</v>
          </cell>
          <cell r="J1101">
            <v>14.2</v>
          </cell>
          <cell r="K1101">
            <v>4.8799999999999998E-3</v>
          </cell>
          <cell r="L1101">
            <v>1.335</v>
          </cell>
          <cell r="M1101">
            <v>83</v>
          </cell>
          <cell r="N1101">
            <v>5874</v>
          </cell>
          <cell r="O1101">
            <v>4.7E-2</v>
          </cell>
          <cell r="P1101">
            <v>0.34100000000000003</v>
          </cell>
          <cell r="Q1101">
            <v>3</v>
          </cell>
        </row>
        <row r="1102">
          <cell r="C1102" t="str">
            <v>JOURNAL OF MORPHOLOGY</v>
          </cell>
          <cell r="D1102" t="str">
            <v>WILEY</v>
          </cell>
          <cell r="E1102">
            <v>2022</v>
          </cell>
          <cell r="F1102">
            <v>1.5</v>
          </cell>
          <cell r="G1102">
            <v>0.87</v>
          </cell>
          <cell r="H1102">
            <v>1.6</v>
          </cell>
          <cell r="I1102">
            <v>0.4</v>
          </cell>
          <cell r="J1102">
            <v>19</v>
          </cell>
          <cell r="K1102">
            <v>2.33E-3</v>
          </cell>
          <cell r="L1102">
            <v>0.42899999999999999</v>
          </cell>
          <cell r="M1102">
            <v>83</v>
          </cell>
          <cell r="N1102">
            <v>6138</v>
          </cell>
          <cell r="O1102">
            <v>0.10100000000000001</v>
          </cell>
          <cell r="P1102">
            <v>0.42499999999999999</v>
          </cell>
          <cell r="Q1102">
            <v>3</v>
          </cell>
        </row>
        <row r="1103">
          <cell r="C1103" t="str">
            <v>JOURNAL OF MULTI-CRITERIA DECISION ANALYSIS</v>
          </cell>
          <cell r="D1103" t="str">
            <v>WILEY</v>
          </cell>
          <cell r="E1103">
            <v>2022</v>
          </cell>
          <cell r="F1103">
            <v>2</v>
          </cell>
          <cell r="G1103">
            <v>0.44</v>
          </cell>
          <cell r="H1103">
            <v>2</v>
          </cell>
          <cell r="I1103">
            <v>1.2</v>
          </cell>
          <cell r="J1103">
            <v>9.8000000000000007</v>
          </cell>
          <cell r="K1103">
            <v>3.6000000000000002E-4</v>
          </cell>
          <cell r="L1103">
            <v>0.33700000000000002</v>
          </cell>
          <cell r="M1103">
            <v>15</v>
          </cell>
          <cell r="N1103">
            <v>778</v>
          </cell>
          <cell r="O1103">
            <v>9.9000000000000005E-2</v>
          </cell>
          <cell r="P1103">
            <v>0.63200000000000001</v>
          </cell>
          <cell r="Q1103">
            <v>2</v>
          </cell>
        </row>
        <row r="1104">
          <cell r="C1104" t="str">
            <v>JOURNAL OF MULTICULTURAL COUNSELING AND DEVELOPMENT</v>
          </cell>
          <cell r="D1104" t="str">
            <v>WILEY</v>
          </cell>
          <cell r="E1104">
            <v>2022</v>
          </cell>
          <cell r="F1104">
            <v>1</v>
          </cell>
          <cell r="G1104">
            <v>0.32</v>
          </cell>
          <cell r="H1104">
            <v>2.2999999999999998</v>
          </cell>
          <cell r="I1104">
            <v>0.2</v>
          </cell>
          <cell r="J1104">
            <v>9.3000000000000007</v>
          </cell>
          <cell r="K1104">
            <v>5.5000000000000003E-4</v>
          </cell>
          <cell r="L1104">
            <v>0.70099999999999996</v>
          </cell>
          <cell r="M1104">
            <v>39</v>
          </cell>
          <cell r="N1104">
            <v>841</v>
          </cell>
          <cell r="O1104">
            <v>0.184</v>
          </cell>
          <cell r="P1104">
            <v>7.8E-2</v>
          </cell>
          <cell r="Q1104">
            <v>4</v>
          </cell>
        </row>
        <row r="1105">
          <cell r="C1105" t="str">
            <v>JOURNAL OF NANOMATERIALS</v>
          </cell>
          <cell r="D1105" t="str">
            <v>WILEY</v>
          </cell>
          <cell r="E1105">
            <v>2022</v>
          </cell>
        </row>
        <row r="1106">
          <cell r="C1106" t="str">
            <v>JOURNAL OF NANOTECHNOLOGY</v>
          </cell>
          <cell r="D1106" t="str">
            <v>WILEY</v>
          </cell>
          <cell r="E1106">
            <v>2022</v>
          </cell>
          <cell r="F1106">
            <v>4.2</v>
          </cell>
          <cell r="G1106">
            <v>0.42</v>
          </cell>
          <cell r="H1106">
            <v>3.3</v>
          </cell>
          <cell r="I1106">
            <v>1.1000000000000001</v>
          </cell>
          <cell r="J1106">
            <v>8.1</v>
          </cell>
          <cell r="K1106">
            <v>4.4999999999999999E-4</v>
          </cell>
          <cell r="L1106">
            <v>0.38900000000000001</v>
          </cell>
          <cell r="M1106">
            <v>26</v>
          </cell>
          <cell r="N1106">
            <v>1315</v>
          </cell>
          <cell r="O1106">
            <v>0.02</v>
          </cell>
          <cell r="P1106">
            <v>0.78100000000000003</v>
          </cell>
          <cell r="Q1106">
            <v>1</v>
          </cell>
        </row>
        <row r="1107">
          <cell r="C1107" t="str">
            <v>JOURNAL OF NEUROCHEMISTRY</v>
          </cell>
          <cell r="D1107" t="str">
            <v>WILEY</v>
          </cell>
          <cell r="E1107">
            <v>2022</v>
          </cell>
          <cell r="F1107">
            <v>4.7</v>
          </cell>
          <cell r="G1107">
            <v>0.85</v>
          </cell>
          <cell r="H1107">
            <v>5</v>
          </cell>
          <cell r="I1107">
            <v>0.7</v>
          </cell>
          <cell r="J1107">
            <v>14.3</v>
          </cell>
          <cell r="K1107">
            <v>1.235E-2</v>
          </cell>
          <cell r="L1107">
            <v>1.177</v>
          </cell>
          <cell r="M1107">
            <v>135</v>
          </cell>
          <cell r="N1107">
            <v>35136</v>
          </cell>
          <cell r="O1107">
            <v>2.4E-2</v>
          </cell>
          <cell r="P1107">
            <v>0.68899999999999995</v>
          </cell>
          <cell r="Q1107">
            <v>2</v>
          </cell>
        </row>
        <row r="1108">
          <cell r="C1108" t="str">
            <v>JOURNAL OF NEUROENDOCRINOLOGY</v>
          </cell>
          <cell r="D1108" t="str">
            <v>WILEY</v>
          </cell>
          <cell r="E1108">
            <v>2022</v>
          </cell>
          <cell r="F1108">
            <v>3.2</v>
          </cell>
          <cell r="G1108">
            <v>0.69</v>
          </cell>
          <cell r="H1108">
            <v>3.2</v>
          </cell>
          <cell r="I1108">
            <v>2.2000000000000002</v>
          </cell>
          <cell r="J1108">
            <v>10.3</v>
          </cell>
          <cell r="K1108">
            <v>3.64E-3</v>
          </cell>
          <cell r="L1108">
            <v>0.76600000000000001</v>
          </cell>
          <cell r="M1108">
            <v>124</v>
          </cell>
          <cell r="N1108">
            <v>6259</v>
          </cell>
          <cell r="O1108">
            <v>7.1999999999999995E-2</v>
          </cell>
          <cell r="P1108">
            <v>0.44700000000000001</v>
          </cell>
          <cell r="Q1108">
            <v>3</v>
          </cell>
        </row>
        <row r="1109">
          <cell r="C1109" t="str">
            <v>JOURNAL OF NEUROIMAGING</v>
          </cell>
          <cell r="D1109" t="str">
            <v>WILEY</v>
          </cell>
          <cell r="E1109">
            <v>2022</v>
          </cell>
          <cell r="F1109">
            <v>2.4</v>
          </cell>
          <cell r="G1109">
            <v>0.57999999999999996</v>
          </cell>
          <cell r="H1109">
            <v>2.5</v>
          </cell>
          <cell r="I1109">
            <v>0.4</v>
          </cell>
          <cell r="J1109">
            <v>6.6</v>
          </cell>
          <cell r="K1109">
            <v>3.5100000000000001E-3</v>
          </cell>
          <cell r="L1109">
            <v>0.73</v>
          </cell>
          <cell r="M1109">
            <v>109</v>
          </cell>
          <cell r="N1109">
            <v>3005</v>
          </cell>
          <cell r="O1109">
            <v>3.3000000000000002E-2</v>
          </cell>
          <cell r="P1109">
            <v>0.41899999999999998</v>
          </cell>
          <cell r="Q1109">
            <v>3</v>
          </cell>
        </row>
        <row r="1110">
          <cell r="C1110" t="str">
            <v>JOURNAL OF NEUROPSYCHOLOGY</v>
          </cell>
          <cell r="D1110" t="str">
            <v>WILEY</v>
          </cell>
          <cell r="E1110">
            <v>2022</v>
          </cell>
          <cell r="F1110">
            <v>2.2000000000000002</v>
          </cell>
          <cell r="G1110">
            <v>0.66</v>
          </cell>
          <cell r="H1110">
            <v>2.4</v>
          </cell>
          <cell r="I1110">
            <v>0.3</v>
          </cell>
          <cell r="J1110">
            <v>5.8</v>
          </cell>
          <cell r="K1110">
            <v>1.1100000000000001E-3</v>
          </cell>
          <cell r="L1110">
            <v>0.745</v>
          </cell>
          <cell r="M1110">
            <v>26</v>
          </cell>
          <cell r="N1110">
            <v>820</v>
          </cell>
          <cell r="O1110">
            <v>2.7E-2</v>
          </cell>
          <cell r="P1110">
            <v>0.45500000000000002</v>
          </cell>
          <cell r="Q1110">
            <v>3</v>
          </cell>
        </row>
        <row r="1111">
          <cell r="C1111" t="str">
            <v>JOURNAL OF NEUROSCIENCE RESEARCH</v>
          </cell>
          <cell r="D1111" t="str">
            <v>WILEY</v>
          </cell>
          <cell r="E1111">
            <v>2022</v>
          </cell>
          <cell r="F1111">
            <v>4.2</v>
          </cell>
          <cell r="G1111">
            <v>0.81</v>
          </cell>
          <cell r="H1111">
            <v>4.7</v>
          </cell>
          <cell r="I1111">
            <v>0.9</v>
          </cell>
          <cell r="J1111">
            <v>12.7</v>
          </cell>
          <cell r="K1111">
            <v>9.5399999999999999E-3</v>
          </cell>
          <cell r="L1111">
            <v>1.1850000000000001</v>
          </cell>
          <cell r="M1111">
            <v>118</v>
          </cell>
          <cell r="N1111">
            <v>14084</v>
          </cell>
          <cell r="O1111">
            <v>1.9E-2</v>
          </cell>
          <cell r="P1111">
            <v>0.64900000000000002</v>
          </cell>
          <cell r="Q1111">
            <v>2</v>
          </cell>
        </row>
        <row r="1112">
          <cell r="C1112" t="str">
            <v>JOURNAL OF NUCLEIC ACIDS</v>
          </cell>
          <cell r="D1112" t="str">
            <v>WILEY</v>
          </cell>
          <cell r="E1112">
            <v>2022</v>
          </cell>
          <cell r="F1112">
            <v>2.2999999999999998</v>
          </cell>
          <cell r="G1112">
            <v>0.26</v>
          </cell>
          <cell r="H1112">
            <v>2.2999999999999998</v>
          </cell>
          <cell r="I1112">
            <v>0.3</v>
          </cell>
          <cell r="J1112">
            <v>12.1</v>
          </cell>
          <cell r="K1112">
            <v>1.3999999999999999E-4</v>
          </cell>
          <cell r="L1112">
            <v>0.63900000000000001</v>
          </cell>
          <cell r="M1112">
            <v>4</v>
          </cell>
          <cell r="N1112">
            <v>573</v>
          </cell>
          <cell r="O1112">
            <v>0.222</v>
          </cell>
          <cell r="P1112">
            <v>0.44800000000000001</v>
          </cell>
          <cell r="Q1112">
            <v>3</v>
          </cell>
        </row>
        <row r="1113">
          <cell r="C1113" t="str">
            <v>JOURNAL OF NURSING MANAGEMENT</v>
          </cell>
          <cell r="D1113" t="str">
            <v>WILEY</v>
          </cell>
          <cell r="E1113">
            <v>2022</v>
          </cell>
          <cell r="F1113">
            <v>5.5</v>
          </cell>
          <cell r="G1113">
            <v>1.77</v>
          </cell>
          <cell r="H1113">
            <v>5.2</v>
          </cell>
          <cell r="I1113">
            <v>0.6</v>
          </cell>
          <cell r="J1113">
            <v>3.7</v>
          </cell>
          <cell r="K1113">
            <v>7.3800000000000003E-3</v>
          </cell>
          <cell r="L1113">
            <v>0.84399999999999997</v>
          </cell>
          <cell r="M1113">
            <v>346</v>
          </cell>
          <cell r="N1113">
            <v>8500</v>
          </cell>
          <cell r="O1113">
            <v>0.14599999999999999</v>
          </cell>
          <cell r="P1113">
            <v>0.98</v>
          </cell>
          <cell r="Q1113">
            <v>1</v>
          </cell>
        </row>
        <row r="1114">
          <cell r="C1114" t="str">
            <v>JOURNAL OF NURSING SCHOLARSHIP</v>
          </cell>
          <cell r="D1114" t="str">
            <v>WILEY</v>
          </cell>
          <cell r="E1114">
            <v>2022</v>
          </cell>
          <cell r="F1114">
            <v>3.4</v>
          </cell>
          <cell r="G1114">
            <v>1.43</v>
          </cell>
          <cell r="H1114">
            <v>4</v>
          </cell>
          <cell r="I1114">
            <v>0.3</v>
          </cell>
          <cell r="J1114">
            <v>7.5</v>
          </cell>
          <cell r="K1114">
            <v>3.3899999999999998E-3</v>
          </cell>
          <cell r="L1114">
            <v>0.89300000000000002</v>
          </cell>
          <cell r="M1114">
            <v>89</v>
          </cell>
          <cell r="N1114">
            <v>4404</v>
          </cell>
          <cell r="O1114">
            <v>3.6999999999999998E-2</v>
          </cell>
          <cell r="P1114">
            <v>0.9</v>
          </cell>
          <cell r="Q1114">
            <v>1</v>
          </cell>
        </row>
        <row r="1115">
          <cell r="C1115" t="str">
            <v>JOURNAL OF NUTRITION AND METABOLISM</v>
          </cell>
          <cell r="D1115" t="str">
            <v>WILEY</v>
          </cell>
          <cell r="E1115">
            <v>2022</v>
          </cell>
          <cell r="F1115">
            <v>2.2000000000000002</v>
          </cell>
          <cell r="G1115">
            <v>0.47</v>
          </cell>
          <cell r="H1115">
            <v>3.2</v>
          </cell>
          <cell r="I1115">
            <v>0.6</v>
          </cell>
          <cell r="J1115">
            <v>6</v>
          </cell>
          <cell r="K1115">
            <v>1.5399999999999999E-3</v>
          </cell>
          <cell r="L1115">
            <v>0.59</v>
          </cell>
          <cell r="M1115">
            <v>45</v>
          </cell>
          <cell r="N1115">
            <v>1950</v>
          </cell>
          <cell r="O1115">
            <v>1.2E-2</v>
          </cell>
          <cell r="P1115">
            <v>0.68400000000000005</v>
          </cell>
          <cell r="Q1115">
            <v>2</v>
          </cell>
        </row>
        <row r="1116">
          <cell r="C1116" t="str">
            <v>JOURNAL OF OBESITY</v>
          </cell>
          <cell r="D1116" t="str">
            <v>WILEY</v>
          </cell>
          <cell r="E1116">
            <v>2022</v>
          </cell>
          <cell r="F1116">
            <v>3.3</v>
          </cell>
          <cell r="G1116">
            <v>0.7</v>
          </cell>
          <cell r="H1116">
            <v>3.2</v>
          </cell>
          <cell r="I1116">
            <v>1.2</v>
          </cell>
          <cell r="J1116">
            <v>8.6999999999999993</v>
          </cell>
          <cell r="K1116">
            <v>1.2700000000000001E-3</v>
          </cell>
          <cell r="L1116">
            <v>0.77400000000000002</v>
          </cell>
          <cell r="M1116">
            <v>19</v>
          </cell>
          <cell r="N1116">
            <v>2208</v>
          </cell>
          <cell r="O1116">
            <v>1.0999999999999999E-2</v>
          </cell>
          <cell r="P1116">
            <v>0.86799999999999999</v>
          </cell>
          <cell r="Q1116">
            <v>1</v>
          </cell>
        </row>
        <row r="1117">
          <cell r="C1117" t="str">
            <v>JOURNAL OF OBSTETRICS AND GYNAECOLOGY RESEARCH</v>
          </cell>
          <cell r="D1117" t="str">
            <v>WILEY</v>
          </cell>
          <cell r="E1117">
            <v>2022</v>
          </cell>
          <cell r="F1117">
            <v>1.6</v>
          </cell>
          <cell r="G1117">
            <v>0.61</v>
          </cell>
          <cell r="H1117">
            <v>1.8</v>
          </cell>
          <cell r="I1117">
            <v>0.3</v>
          </cell>
          <cell r="J1117">
            <v>5.7</v>
          </cell>
          <cell r="K1117">
            <v>6.2399999999999999E-3</v>
          </cell>
          <cell r="L1117">
            <v>0.40600000000000003</v>
          </cell>
          <cell r="M1117">
            <v>368</v>
          </cell>
          <cell r="N1117">
            <v>6206</v>
          </cell>
          <cell r="O1117">
            <v>5.0999999999999997E-2</v>
          </cell>
          <cell r="P1117">
            <v>0.14699999999999999</v>
          </cell>
          <cell r="Q1117">
            <v>4</v>
          </cell>
        </row>
        <row r="1118">
          <cell r="C1118" t="str">
            <v>JOURNAL OF OCCUPATIONAL AND ORGANIZATIONAL PSYCHOLOGY</v>
          </cell>
          <cell r="D1118" t="str">
            <v>WILEY</v>
          </cell>
          <cell r="E1118">
            <v>2022</v>
          </cell>
          <cell r="F1118">
            <v>6.2</v>
          </cell>
          <cell r="G1118">
            <v>1.35</v>
          </cell>
          <cell r="H1118">
            <v>6.9</v>
          </cell>
          <cell r="I1118">
            <v>0.5</v>
          </cell>
          <cell r="J1118">
            <v>12.4</v>
          </cell>
          <cell r="K1118">
            <v>3.1099999999999999E-3</v>
          </cell>
          <cell r="L1118">
            <v>1.8680000000000001</v>
          </cell>
          <cell r="M1118">
            <v>35</v>
          </cell>
          <cell r="N1118">
            <v>7127</v>
          </cell>
          <cell r="O1118">
            <v>3.7999999999999999E-2</v>
          </cell>
          <cell r="P1118">
            <v>0.84899999999999998</v>
          </cell>
          <cell r="Q1118">
            <v>1</v>
          </cell>
        </row>
        <row r="1119">
          <cell r="C1119" t="str">
            <v>JOURNAL OF OCCUPATIONAL HEALTH</v>
          </cell>
          <cell r="D1119" t="str">
            <v>WILEY</v>
          </cell>
          <cell r="E1119">
            <v>2022</v>
          </cell>
          <cell r="F1119">
            <v>3</v>
          </cell>
          <cell r="G1119">
            <v>0.65</v>
          </cell>
          <cell r="H1119">
            <v>2.9</v>
          </cell>
          <cell r="I1119">
            <v>0.5</v>
          </cell>
          <cell r="J1119">
            <v>8</v>
          </cell>
          <cell r="K1119">
            <v>1.9E-3</v>
          </cell>
          <cell r="L1119">
            <v>0.56899999999999995</v>
          </cell>
          <cell r="M1119">
            <v>58</v>
          </cell>
          <cell r="N1119">
            <v>2839</v>
          </cell>
          <cell r="O1119">
            <v>3.1E-2</v>
          </cell>
          <cell r="P1119">
            <v>0.45200000000000001</v>
          </cell>
          <cell r="Q1119">
            <v>3</v>
          </cell>
        </row>
        <row r="1120">
          <cell r="C1120" t="str">
            <v>JOURNAL OF ONCOLOGY</v>
          </cell>
          <cell r="D1120" t="str">
            <v>WILEY</v>
          </cell>
          <cell r="E1120">
            <v>2022</v>
          </cell>
        </row>
        <row r="1121">
          <cell r="C1121" t="str">
            <v>JOURNAL OF OPERATIONS MANAGEMENT</v>
          </cell>
          <cell r="D1121" t="str">
            <v>WILEY</v>
          </cell>
          <cell r="E1121">
            <v>2022</v>
          </cell>
          <cell r="F1121">
            <v>7.8</v>
          </cell>
          <cell r="G1121">
            <v>1.37</v>
          </cell>
          <cell r="H1121">
            <v>11</v>
          </cell>
          <cell r="I1121">
            <v>1</v>
          </cell>
          <cell r="J1121">
            <v>12.3</v>
          </cell>
          <cell r="K1121">
            <v>4.2700000000000004E-3</v>
          </cell>
          <cell r="L1121">
            <v>2.9119999999999999</v>
          </cell>
          <cell r="M1121">
            <v>52</v>
          </cell>
          <cell r="N1121">
            <v>12815</v>
          </cell>
          <cell r="O1121">
            <v>0.159</v>
          </cell>
          <cell r="P1121">
            <v>0.90100000000000002</v>
          </cell>
          <cell r="Q1121">
            <v>1</v>
          </cell>
        </row>
        <row r="1122">
          <cell r="C1122" t="str">
            <v>JOURNAL OF OPHTHALMOLOGY</v>
          </cell>
          <cell r="D1122" t="str">
            <v>WILEY</v>
          </cell>
          <cell r="E1122">
            <v>2022</v>
          </cell>
          <cell r="F1122">
            <v>1.9</v>
          </cell>
          <cell r="G1122">
            <v>0.62</v>
          </cell>
          <cell r="H1122">
            <v>2.1</v>
          </cell>
          <cell r="I1122">
            <v>0.2</v>
          </cell>
          <cell r="J1122">
            <v>5.2</v>
          </cell>
          <cell r="K1122">
            <v>6.5300000000000002E-3</v>
          </cell>
          <cell r="L1122">
            <v>0.505</v>
          </cell>
          <cell r="M1122">
            <v>187</v>
          </cell>
          <cell r="N1122">
            <v>5274</v>
          </cell>
          <cell r="O1122">
            <v>3.5999999999999997E-2</v>
          </cell>
          <cell r="P1122">
            <v>0.34699999999999998</v>
          </cell>
          <cell r="Q1122">
            <v>3</v>
          </cell>
        </row>
        <row r="1123">
          <cell r="C1123" t="str">
            <v>JOURNAL OF OPTIMIZATION</v>
          </cell>
          <cell r="D1123" t="str">
            <v>WILEY</v>
          </cell>
          <cell r="E1123">
            <v>2022</v>
          </cell>
          <cell r="F1123">
            <v>4</v>
          </cell>
          <cell r="G1123">
            <v>0.72</v>
          </cell>
          <cell r="H1123">
            <v>1.3</v>
          </cell>
          <cell r="I1123">
            <v>1</v>
          </cell>
          <cell r="K1123">
            <v>5.0000000000000002E-5</v>
          </cell>
          <cell r="L1123">
            <v>0.22500000000000001</v>
          </cell>
          <cell r="M1123">
            <v>3</v>
          </cell>
          <cell r="N1123">
            <v>93</v>
          </cell>
          <cell r="P1123">
            <v>0.98899999999999999</v>
          </cell>
          <cell r="Q1123">
            <v>1</v>
          </cell>
        </row>
        <row r="1124">
          <cell r="C1124" t="str">
            <v>JOURNAL OF ORAL PATHOLOGY &amp; MEDICINE</v>
          </cell>
          <cell r="D1124" t="str">
            <v>WILEY</v>
          </cell>
          <cell r="E1124">
            <v>2022</v>
          </cell>
          <cell r="F1124">
            <v>3.3</v>
          </cell>
          <cell r="G1124">
            <v>1.3</v>
          </cell>
          <cell r="H1124">
            <v>3.5</v>
          </cell>
          <cell r="I1124">
            <v>0.4</v>
          </cell>
          <cell r="J1124">
            <v>8.8000000000000007</v>
          </cell>
          <cell r="K1124">
            <v>3.46E-3</v>
          </cell>
          <cell r="L1124">
            <v>0.56499999999999995</v>
          </cell>
          <cell r="M1124">
            <v>105</v>
          </cell>
          <cell r="N1124">
            <v>6384</v>
          </cell>
          <cell r="O1124">
            <v>4.4999999999999998E-2</v>
          </cell>
          <cell r="P1124">
            <v>0.67600000000000005</v>
          </cell>
          <cell r="Q1124">
            <v>2</v>
          </cell>
        </row>
        <row r="1125">
          <cell r="C1125" t="str">
            <v>JOURNAL OF ORAL REHABILITATION</v>
          </cell>
          <cell r="D1125" t="str">
            <v>WILEY</v>
          </cell>
          <cell r="E1125">
            <v>2022</v>
          </cell>
          <cell r="F1125">
            <v>2.9</v>
          </cell>
          <cell r="G1125">
            <v>1.08</v>
          </cell>
          <cell r="H1125">
            <v>3.5</v>
          </cell>
          <cell r="I1125">
            <v>0.5</v>
          </cell>
          <cell r="J1125">
            <v>10.7</v>
          </cell>
          <cell r="K1125">
            <v>4.5599999999999998E-3</v>
          </cell>
          <cell r="L1125">
            <v>0.72399999999999998</v>
          </cell>
          <cell r="M1125">
            <v>102</v>
          </cell>
          <cell r="N1125">
            <v>8430</v>
          </cell>
          <cell r="O1125">
            <v>0.09</v>
          </cell>
          <cell r="P1125">
            <v>0.56599999999999995</v>
          </cell>
          <cell r="Q1125">
            <v>2</v>
          </cell>
        </row>
        <row r="1126">
          <cell r="C1126" t="str">
            <v>JOURNAL OF ORGANIZATIONAL BEHAVIOR</v>
          </cell>
          <cell r="D1126" t="str">
            <v>WILEY</v>
          </cell>
          <cell r="E1126">
            <v>2022</v>
          </cell>
          <cell r="F1126">
            <v>6.8</v>
          </cell>
          <cell r="G1126">
            <v>1.58</v>
          </cell>
          <cell r="H1126">
            <v>11.8</v>
          </cell>
          <cell r="I1126">
            <v>1.3</v>
          </cell>
          <cell r="J1126">
            <v>12.2</v>
          </cell>
          <cell r="K1126">
            <v>1.1560000000000001E-2</v>
          </cell>
          <cell r="L1126">
            <v>3.5939999999999999</v>
          </cell>
          <cell r="M1126">
            <v>82</v>
          </cell>
          <cell r="N1126">
            <v>20364</v>
          </cell>
          <cell r="O1126">
            <v>0.06</v>
          </cell>
          <cell r="P1126">
            <v>0.88600000000000001</v>
          </cell>
          <cell r="Q1126">
            <v>1</v>
          </cell>
        </row>
        <row r="1127">
          <cell r="C1127" t="str">
            <v>JOURNAL OF ORTHOPAEDIC RESEARCH ®</v>
          </cell>
          <cell r="D1127" t="str">
            <v>WILEY</v>
          </cell>
          <cell r="E1127">
            <v>2022</v>
          </cell>
          <cell r="F1127">
            <v>2.8</v>
          </cell>
          <cell r="G1127">
            <v>1.1399999999999999</v>
          </cell>
          <cell r="H1127">
            <v>3.3</v>
          </cell>
          <cell r="I1127">
            <v>0.4</v>
          </cell>
          <cell r="J1127">
            <v>10</v>
          </cell>
          <cell r="K1127">
            <v>1.227E-2</v>
          </cell>
          <cell r="L1127">
            <v>0.83299999999999996</v>
          </cell>
          <cell r="M1127">
            <v>242</v>
          </cell>
          <cell r="N1127">
            <v>17241</v>
          </cell>
          <cell r="O1127">
            <v>4.2000000000000003E-2</v>
          </cell>
          <cell r="P1127">
            <v>0.69199999999999995</v>
          </cell>
          <cell r="Q1127">
            <v>2</v>
          </cell>
        </row>
        <row r="1128">
          <cell r="C1128" t="str">
            <v>JOURNAL OF OSTEOPOROSIS</v>
          </cell>
          <cell r="D1128" t="str">
            <v>WILEY</v>
          </cell>
          <cell r="E1128">
            <v>2022</v>
          </cell>
          <cell r="F1128">
            <v>1.9</v>
          </cell>
          <cell r="G1128">
            <v>0.66</v>
          </cell>
          <cell r="H1128">
            <v>3</v>
          </cell>
          <cell r="I1128">
            <v>0</v>
          </cell>
          <cell r="J1128">
            <v>9.5</v>
          </cell>
          <cell r="K1128">
            <v>1.8000000000000001E-4</v>
          </cell>
          <cell r="L1128">
            <v>0.64400000000000002</v>
          </cell>
          <cell r="M1128">
            <v>5</v>
          </cell>
          <cell r="N1128">
            <v>364</v>
          </cell>
          <cell r="P1128">
            <v>0.79100000000000004</v>
          </cell>
          <cell r="Q1128">
            <v>1</v>
          </cell>
        </row>
        <row r="1129">
          <cell r="C1129" t="str">
            <v>JOURNAL OF PAEDIATRICS AND CHILD HEALTH</v>
          </cell>
          <cell r="D1129" t="str">
            <v>WILEY</v>
          </cell>
          <cell r="E1129">
            <v>2022</v>
          </cell>
          <cell r="F1129">
            <v>1.7</v>
          </cell>
          <cell r="G1129">
            <v>0.61</v>
          </cell>
          <cell r="H1129">
            <v>2</v>
          </cell>
          <cell r="I1129">
            <v>0.4</v>
          </cell>
          <cell r="J1129">
            <v>7.4</v>
          </cell>
          <cell r="K1129">
            <v>6.43E-3</v>
          </cell>
          <cell r="L1129">
            <v>0.57499999999999996</v>
          </cell>
          <cell r="M1129">
            <v>274</v>
          </cell>
          <cell r="N1129">
            <v>6036</v>
          </cell>
          <cell r="O1129">
            <v>6.9000000000000006E-2</v>
          </cell>
          <cell r="P1129">
            <v>0.32700000000000001</v>
          </cell>
          <cell r="Q1129">
            <v>3</v>
          </cell>
        </row>
        <row r="1130">
          <cell r="C1130" t="str">
            <v>JOURNAL OF PARASITOLOGY RESEARCH</v>
          </cell>
          <cell r="D1130" t="str">
            <v>WILEY</v>
          </cell>
          <cell r="E1130">
            <v>2022</v>
          </cell>
          <cell r="F1130">
            <v>2.2000000000000002</v>
          </cell>
          <cell r="G1130">
            <v>0.41</v>
          </cell>
          <cell r="I1130">
            <v>0.3</v>
          </cell>
          <cell r="J1130">
            <v>6</v>
          </cell>
          <cell r="K1130">
            <v>6.4000000000000005E-4</v>
          </cell>
          <cell r="M1130">
            <v>50</v>
          </cell>
          <cell r="N1130">
            <v>760</v>
          </cell>
          <cell r="O1130">
            <v>9.5000000000000001E-2</v>
          </cell>
          <cell r="P1130">
            <v>0.4</v>
          </cell>
          <cell r="Q1130">
            <v>3</v>
          </cell>
        </row>
        <row r="1131">
          <cell r="C1131" t="str">
            <v>JOURNAL OF PARENTERAL AND ENTERAL NUTRITION</v>
          </cell>
          <cell r="D1131" t="str">
            <v>WILEY</v>
          </cell>
          <cell r="E1131">
            <v>2022</v>
          </cell>
          <cell r="F1131">
            <v>3.4</v>
          </cell>
          <cell r="G1131">
            <v>0.68</v>
          </cell>
          <cell r="H1131">
            <v>3.6</v>
          </cell>
          <cell r="I1131">
            <v>1.2</v>
          </cell>
          <cell r="J1131">
            <v>7.2</v>
          </cell>
          <cell r="K1131">
            <v>6.4700000000000001E-3</v>
          </cell>
          <cell r="L1131">
            <v>0.86599999999999999</v>
          </cell>
          <cell r="M1131">
            <v>123</v>
          </cell>
          <cell r="N1131">
            <v>7888</v>
          </cell>
          <cell r="O1131">
            <v>0.10100000000000001</v>
          </cell>
          <cell r="P1131">
            <v>0.438</v>
          </cell>
          <cell r="Q1131">
            <v>3</v>
          </cell>
        </row>
        <row r="1132">
          <cell r="C1132" t="str">
            <v>JOURNAL OF PATHOGENS</v>
          </cell>
          <cell r="D1132" t="str">
            <v>WILEY</v>
          </cell>
          <cell r="E1132">
            <v>2022</v>
          </cell>
          <cell r="F1132">
            <v>2.6</v>
          </cell>
          <cell r="G1132">
            <v>0.31</v>
          </cell>
          <cell r="H1132">
            <v>2.8</v>
          </cell>
          <cell r="I1132">
            <v>0</v>
          </cell>
          <cell r="J1132">
            <v>7</v>
          </cell>
          <cell r="K1132">
            <v>2.9E-4</v>
          </cell>
          <cell r="L1132">
            <v>0.52600000000000002</v>
          </cell>
          <cell r="M1132">
            <v>3</v>
          </cell>
          <cell r="N1132">
            <v>549</v>
          </cell>
          <cell r="P1132">
            <v>0.55000000000000004</v>
          </cell>
          <cell r="Q1132">
            <v>2</v>
          </cell>
        </row>
        <row r="1133">
          <cell r="C1133" t="str">
            <v>JOURNAL OF PEPTIDE SCIENCE</v>
          </cell>
          <cell r="D1133" t="str">
            <v>WILEY</v>
          </cell>
          <cell r="E1133">
            <v>2022</v>
          </cell>
          <cell r="F1133">
            <v>2.1</v>
          </cell>
          <cell r="G1133">
            <v>0.39</v>
          </cell>
          <cell r="H1133">
            <v>1.8</v>
          </cell>
          <cell r="I1133">
            <v>0.2</v>
          </cell>
          <cell r="J1133">
            <v>9</v>
          </cell>
          <cell r="K1133">
            <v>1.1199999999999999E-3</v>
          </cell>
          <cell r="L1133">
            <v>0.35699999999999998</v>
          </cell>
          <cell r="M1133">
            <v>47</v>
          </cell>
          <cell r="N1133">
            <v>2372</v>
          </cell>
          <cell r="O1133">
            <v>3.1E-2</v>
          </cell>
          <cell r="P1133">
            <v>0.33100000000000002</v>
          </cell>
          <cell r="Q1133">
            <v>3</v>
          </cell>
        </row>
        <row r="1134">
          <cell r="C1134" t="str">
            <v>JOURNAL OF PERIODONTAL RESEARCH</v>
          </cell>
          <cell r="D1134" t="str">
            <v>WILEY</v>
          </cell>
          <cell r="E1134">
            <v>2022</v>
          </cell>
          <cell r="F1134">
            <v>3.5</v>
          </cell>
          <cell r="G1134">
            <v>1.43</v>
          </cell>
          <cell r="H1134">
            <v>3.9</v>
          </cell>
          <cell r="I1134">
            <v>0.7</v>
          </cell>
          <cell r="J1134">
            <v>8.4</v>
          </cell>
          <cell r="K1134">
            <v>3.2599999999999999E-3</v>
          </cell>
          <cell r="L1134">
            <v>0.69499999999999995</v>
          </cell>
          <cell r="M1134">
            <v>106</v>
          </cell>
          <cell r="N1134">
            <v>5519</v>
          </cell>
          <cell r="O1134">
            <v>0.05</v>
          </cell>
          <cell r="P1134">
            <v>0.72</v>
          </cell>
          <cell r="Q1134">
            <v>2</v>
          </cell>
        </row>
        <row r="1135">
          <cell r="C1135" t="str">
            <v>JOURNAL OF PERIODONTOLOGY</v>
          </cell>
          <cell r="D1135" t="str">
            <v>WILEY</v>
          </cell>
          <cell r="E1135">
            <v>2022</v>
          </cell>
          <cell r="F1135">
            <v>4.3</v>
          </cell>
          <cell r="G1135">
            <v>1.83</v>
          </cell>
          <cell r="H1135">
            <v>5.4</v>
          </cell>
          <cell r="I1135">
            <v>1.1000000000000001</v>
          </cell>
          <cell r="J1135">
            <v>13</v>
          </cell>
          <cell r="K1135">
            <v>8.1600000000000006E-3</v>
          </cell>
          <cell r="L1135">
            <v>1.0449999999999999</v>
          </cell>
          <cell r="M1135">
            <v>141</v>
          </cell>
          <cell r="N1135">
            <v>18997</v>
          </cell>
          <cell r="O1135">
            <v>7.5999999999999998E-2</v>
          </cell>
          <cell r="P1135">
            <v>0.874</v>
          </cell>
          <cell r="Q1135">
            <v>1</v>
          </cell>
        </row>
        <row r="1136">
          <cell r="C1136" t="str">
            <v>JOURNAL OF PERSONALITY</v>
          </cell>
          <cell r="D1136" t="str">
            <v>WILEY</v>
          </cell>
          <cell r="E1136">
            <v>2022</v>
          </cell>
          <cell r="F1136">
            <v>5</v>
          </cell>
          <cell r="G1136">
            <v>1.37</v>
          </cell>
          <cell r="H1136">
            <v>5.4</v>
          </cell>
          <cell r="I1136">
            <v>0.5</v>
          </cell>
          <cell r="J1136">
            <v>15.8</v>
          </cell>
          <cell r="K1136">
            <v>8.0700000000000008E-3</v>
          </cell>
          <cell r="L1136">
            <v>2.1520000000000001</v>
          </cell>
          <cell r="M1136">
            <v>95</v>
          </cell>
          <cell r="N1136">
            <v>11604</v>
          </cell>
          <cell r="O1136">
            <v>4.5999999999999999E-2</v>
          </cell>
          <cell r="P1136">
            <v>0.86499999999999999</v>
          </cell>
          <cell r="Q1136">
            <v>1</v>
          </cell>
        </row>
        <row r="1137">
          <cell r="C1137" t="str">
            <v>JOURNAL OF PETROLEUM GEOLOGY</v>
          </cell>
          <cell r="D1137" t="str">
            <v>WILEY</v>
          </cell>
          <cell r="E1137">
            <v>2022</v>
          </cell>
          <cell r="F1137">
            <v>1.8</v>
          </cell>
          <cell r="G1137">
            <v>0.51</v>
          </cell>
          <cell r="H1137">
            <v>2.2000000000000002</v>
          </cell>
          <cell r="I1137">
            <v>0.3</v>
          </cell>
          <cell r="J1137">
            <v>16.899999999999999</v>
          </cell>
          <cell r="K1137">
            <v>5.4000000000000001E-4</v>
          </cell>
          <cell r="L1137">
            <v>0.60899999999999999</v>
          </cell>
          <cell r="M1137">
            <v>19</v>
          </cell>
          <cell r="N1137">
            <v>1392</v>
          </cell>
          <cell r="O1137">
            <v>0.13500000000000001</v>
          </cell>
          <cell r="P1137">
            <v>0.28499999999999998</v>
          </cell>
          <cell r="Q1137">
            <v>3</v>
          </cell>
        </row>
        <row r="1138">
          <cell r="C1138" t="str">
            <v>JOURNAL OF PHARMACY PRACTICE AND RESEARCH</v>
          </cell>
          <cell r="D1138" t="str">
            <v>WILEY</v>
          </cell>
          <cell r="E1138">
            <v>2022</v>
          </cell>
          <cell r="F1138">
            <v>2.1</v>
          </cell>
          <cell r="G1138">
            <v>0.2</v>
          </cell>
          <cell r="I1138">
            <v>0.3</v>
          </cell>
          <cell r="J1138">
            <v>6.3</v>
          </cell>
          <cell r="K1138">
            <v>4.8999999999999998E-4</v>
          </cell>
          <cell r="M1138">
            <v>52</v>
          </cell>
          <cell r="N1138">
            <v>523</v>
          </cell>
          <cell r="O1138">
            <v>0.113</v>
          </cell>
          <cell r="P1138">
            <v>0.69</v>
          </cell>
          <cell r="Q1138">
            <v>2</v>
          </cell>
        </row>
        <row r="1139">
          <cell r="C1139" t="str">
            <v>JOURNAL OF PHILANTHROPY AND MARKETING</v>
          </cell>
          <cell r="D1139" t="str">
            <v>WILEY</v>
          </cell>
          <cell r="E1139">
            <v>2022</v>
          </cell>
          <cell r="F1139">
            <v>2.8</v>
          </cell>
          <cell r="G1139">
            <v>0.36</v>
          </cell>
          <cell r="H1139">
            <v>3</v>
          </cell>
          <cell r="I1139">
            <v>0.4</v>
          </cell>
          <cell r="J1139">
            <v>11.3</v>
          </cell>
          <cell r="K1139">
            <v>3.4000000000000002E-4</v>
          </cell>
          <cell r="L1139">
            <v>0.59699999999999998</v>
          </cell>
          <cell r="M1139">
            <v>41</v>
          </cell>
          <cell r="N1139">
            <v>870</v>
          </cell>
          <cell r="O1139">
            <v>0.33300000000000002</v>
          </cell>
          <cell r="P1139">
            <v>0.92</v>
          </cell>
          <cell r="Q1139">
            <v>6</v>
          </cell>
        </row>
        <row r="1140">
          <cell r="C1140" t="str">
            <v>JOURNAL OF PHILANTHROPY AND MARKETING</v>
          </cell>
          <cell r="D1140" t="str">
            <v>WILEY</v>
          </cell>
          <cell r="E1140">
            <v>2022</v>
          </cell>
        </row>
        <row r="1141">
          <cell r="C1141" t="str">
            <v>JOURNAL OF PHYCOLOGY</v>
          </cell>
          <cell r="D1141" t="str">
            <v>WILEY</v>
          </cell>
          <cell r="E1141">
            <v>2022</v>
          </cell>
          <cell r="F1141">
            <v>2.9</v>
          </cell>
          <cell r="G1141">
            <v>0.89</v>
          </cell>
          <cell r="H1141">
            <v>2.8</v>
          </cell>
          <cell r="I1141">
            <v>0.6</v>
          </cell>
          <cell r="J1141">
            <v>16.3</v>
          </cell>
          <cell r="K1141">
            <v>3.3700000000000002E-3</v>
          </cell>
          <cell r="L1141">
            <v>0.64400000000000002</v>
          </cell>
          <cell r="M1141">
            <v>62</v>
          </cell>
          <cell r="N1141">
            <v>9713</v>
          </cell>
          <cell r="O1141">
            <v>3.5000000000000003E-2</v>
          </cell>
          <cell r="P1141">
            <v>0.83899999999999997</v>
          </cell>
          <cell r="Q1141">
            <v>1</v>
          </cell>
        </row>
        <row r="1142">
          <cell r="C1142" t="str">
            <v>JOURNAL OF PHYSICAL ORGANIC CHEMISTRY</v>
          </cell>
          <cell r="D1142" t="str">
            <v>WILEY</v>
          </cell>
          <cell r="E1142">
            <v>2022</v>
          </cell>
          <cell r="F1142">
            <v>1.8</v>
          </cell>
          <cell r="G1142">
            <v>0.42</v>
          </cell>
          <cell r="H1142">
            <v>1.6</v>
          </cell>
          <cell r="I1142">
            <v>0.5</v>
          </cell>
          <cell r="J1142">
            <v>9.5</v>
          </cell>
          <cell r="K1142">
            <v>1.25E-3</v>
          </cell>
          <cell r="L1142">
            <v>0.23599999999999999</v>
          </cell>
          <cell r="M1142">
            <v>142</v>
          </cell>
          <cell r="N1142">
            <v>2939</v>
          </cell>
          <cell r="O1142">
            <v>9.1999999999999998E-2</v>
          </cell>
          <cell r="P1142">
            <v>0.35599999999999998</v>
          </cell>
          <cell r="Q1142">
            <v>3</v>
          </cell>
        </row>
        <row r="1143">
          <cell r="C1143" t="str">
            <v>JOURNAL OF PHYTOPATHOLOGY</v>
          </cell>
          <cell r="D1143" t="str">
            <v>WILEY</v>
          </cell>
          <cell r="E1143">
            <v>2022</v>
          </cell>
          <cell r="F1143">
            <v>1.5</v>
          </cell>
          <cell r="G1143">
            <v>0.42</v>
          </cell>
          <cell r="H1143">
            <v>1.8</v>
          </cell>
          <cell r="I1143">
            <v>0.3</v>
          </cell>
          <cell r="J1143">
            <v>12.7</v>
          </cell>
          <cell r="K1143">
            <v>1.15E-3</v>
          </cell>
          <cell r="L1143">
            <v>0.307</v>
          </cell>
          <cell r="M1143">
            <v>79</v>
          </cell>
          <cell r="N1143">
            <v>3617</v>
          </cell>
          <cell r="O1143">
            <v>3.9E-2</v>
          </cell>
          <cell r="P1143">
            <v>0.35799999999999998</v>
          </cell>
          <cell r="Q1143">
            <v>3</v>
          </cell>
        </row>
        <row r="1144">
          <cell r="C1144" t="str">
            <v>JOURNAL OF PINEAL RESEARCH</v>
          </cell>
          <cell r="D1144" t="str">
            <v>WILEY</v>
          </cell>
          <cell r="E1144">
            <v>2022</v>
          </cell>
          <cell r="F1144">
            <v>10.3</v>
          </cell>
          <cell r="G1144">
            <v>2.44</v>
          </cell>
          <cell r="H1144">
            <v>12.4</v>
          </cell>
          <cell r="I1144">
            <v>1.6</v>
          </cell>
          <cell r="J1144">
            <v>8.1</v>
          </cell>
          <cell r="K1144">
            <v>6.1399999999999996E-3</v>
          </cell>
          <cell r="L1144">
            <v>2.0510000000000002</v>
          </cell>
          <cell r="M1144">
            <v>54</v>
          </cell>
          <cell r="N1144">
            <v>12955</v>
          </cell>
          <cell r="O1144">
            <v>0.05</v>
          </cell>
          <cell r="P1144">
            <v>0.96799999999999997</v>
          </cell>
          <cell r="Q1144">
            <v>1</v>
          </cell>
        </row>
        <row r="1145">
          <cell r="C1145" t="str">
            <v>JOURNAL OF PLANT NUTRITION AND SOIL SCIENCE</v>
          </cell>
          <cell r="D1145" t="str">
            <v>WILEY</v>
          </cell>
          <cell r="E1145">
            <v>2022</v>
          </cell>
          <cell r="F1145">
            <v>2.5</v>
          </cell>
          <cell r="G1145">
            <v>0.64</v>
          </cell>
          <cell r="H1145">
            <v>2.8</v>
          </cell>
          <cell r="I1145">
            <v>0.7</v>
          </cell>
          <cell r="J1145">
            <v>11.5</v>
          </cell>
          <cell r="K1145">
            <v>1.7600000000000001E-3</v>
          </cell>
          <cell r="L1145">
            <v>0.48899999999999999</v>
          </cell>
          <cell r="M1145">
            <v>74</v>
          </cell>
          <cell r="N1145">
            <v>5703</v>
          </cell>
          <cell r="O1145">
            <v>6.6000000000000003E-2</v>
          </cell>
          <cell r="P1145">
            <v>0.71</v>
          </cell>
          <cell r="Q1145">
            <v>2</v>
          </cell>
        </row>
        <row r="1146">
          <cell r="C1146" t="str">
            <v>JOURNAL OF PLANT REGISTRATIONS</v>
          </cell>
          <cell r="D1146" t="str">
            <v>WILEY</v>
          </cell>
          <cell r="E1146">
            <v>2022</v>
          </cell>
          <cell r="F1146">
            <v>0.8</v>
          </cell>
          <cell r="G1146">
            <v>0.33</v>
          </cell>
          <cell r="H1146">
            <v>0.9</v>
          </cell>
          <cell r="I1146">
            <v>0.3</v>
          </cell>
          <cell r="J1146">
            <v>7.1</v>
          </cell>
          <cell r="K1146">
            <v>3.8000000000000002E-4</v>
          </cell>
          <cell r="L1146">
            <v>0.11700000000000001</v>
          </cell>
          <cell r="M1146">
            <v>70</v>
          </cell>
          <cell r="N1146">
            <v>846</v>
          </cell>
          <cell r="O1146">
            <v>0.40400000000000003</v>
          </cell>
          <cell r="P1146">
            <v>0.188</v>
          </cell>
          <cell r="Q1146">
            <v>4</v>
          </cell>
        </row>
        <row r="1147">
          <cell r="C1147" t="str">
            <v>JOURNAL OF POLICY ANALYSIS AND MANAGEMENT</v>
          </cell>
          <cell r="D1147" t="str">
            <v>WILEY</v>
          </cell>
          <cell r="E1147">
            <v>2022</v>
          </cell>
          <cell r="F1147">
            <v>3.8</v>
          </cell>
          <cell r="G1147">
            <v>1.37</v>
          </cell>
          <cell r="H1147">
            <v>5.4</v>
          </cell>
          <cell r="I1147">
            <v>0.5</v>
          </cell>
          <cell r="J1147">
            <v>10.199999999999999</v>
          </cell>
          <cell r="K1147">
            <v>5.3400000000000001E-3</v>
          </cell>
          <cell r="L1147">
            <v>3.496</v>
          </cell>
          <cell r="M1147">
            <v>50</v>
          </cell>
          <cell r="N1147">
            <v>3230</v>
          </cell>
          <cell r="O1147">
            <v>4.5999999999999999E-2</v>
          </cell>
          <cell r="P1147">
            <v>0.78600000000000003</v>
          </cell>
          <cell r="Q1147">
            <v>1</v>
          </cell>
        </row>
        <row r="1148">
          <cell r="C1148" t="str">
            <v>JOURNAL OF POLICY AND PRACTICE IN INTELLECTUAL DISABILITIES</v>
          </cell>
          <cell r="D1148" t="str">
            <v>WILEY</v>
          </cell>
          <cell r="E1148">
            <v>2022</v>
          </cell>
          <cell r="F1148">
            <v>1.7</v>
          </cell>
          <cell r="G1148">
            <v>0.7</v>
          </cell>
          <cell r="H1148">
            <v>1.8</v>
          </cell>
          <cell r="I1148">
            <v>1.6</v>
          </cell>
          <cell r="J1148">
            <v>8.1</v>
          </cell>
          <cell r="K1148">
            <v>8.3000000000000001E-4</v>
          </cell>
          <cell r="L1148">
            <v>0.5</v>
          </cell>
          <cell r="M1148">
            <v>33</v>
          </cell>
          <cell r="N1148">
            <v>977</v>
          </cell>
          <cell r="O1148">
            <v>6.5000000000000002E-2</v>
          </cell>
          <cell r="P1148">
            <v>0.34899999999999998</v>
          </cell>
          <cell r="Q1148">
            <v>3</v>
          </cell>
        </row>
        <row r="1149">
          <cell r="C1149" t="str">
            <v>JOURNAL OF POLYMER SCIENCE</v>
          </cell>
          <cell r="D1149" t="str">
            <v>WILEY</v>
          </cell>
          <cell r="E1149">
            <v>2022</v>
          </cell>
          <cell r="F1149">
            <v>3.4</v>
          </cell>
          <cell r="G1149">
            <v>0.57999999999999996</v>
          </cell>
          <cell r="H1149">
            <v>3.4</v>
          </cell>
          <cell r="I1149">
            <v>0.9</v>
          </cell>
          <cell r="J1149">
            <v>2.7</v>
          </cell>
          <cell r="K1149">
            <v>3.3400000000000001E-3</v>
          </cell>
          <cell r="L1149">
            <v>0.61699999999999999</v>
          </cell>
          <cell r="M1149">
            <v>220</v>
          </cell>
          <cell r="N1149">
            <v>4002</v>
          </cell>
          <cell r="O1149">
            <v>4.1000000000000002E-2</v>
          </cell>
          <cell r="P1149">
            <v>0.64500000000000002</v>
          </cell>
          <cell r="Q1149">
            <v>2</v>
          </cell>
        </row>
        <row r="1150">
          <cell r="C1150" t="str">
            <v>JOURNAL OF POLYMER SCIENCE</v>
          </cell>
          <cell r="D1150" t="str">
            <v>WILEY</v>
          </cell>
          <cell r="E1150">
            <v>2022</v>
          </cell>
        </row>
        <row r="1151">
          <cell r="C1151" t="str">
            <v>JOURNAL OF PREGNANCY</v>
          </cell>
          <cell r="D1151" t="str">
            <v>WILEY</v>
          </cell>
          <cell r="E1151">
            <v>2022</v>
          </cell>
          <cell r="F1151">
            <v>3.2</v>
          </cell>
          <cell r="G1151">
            <v>1.06</v>
          </cell>
          <cell r="H1151">
            <v>3.3</v>
          </cell>
          <cell r="I1151">
            <v>0.4</v>
          </cell>
          <cell r="J1151">
            <v>6.2</v>
          </cell>
          <cell r="K1151">
            <v>1.08E-3</v>
          </cell>
          <cell r="L1151">
            <v>0.83099999999999996</v>
          </cell>
          <cell r="M1151">
            <v>17</v>
          </cell>
          <cell r="N1151">
            <v>1025</v>
          </cell>
          <cell r="O1151">
            <v>1.0999999999999999E-2</v>
          </cell>
          <cell r="P1151">
            <v>0.97799999999999998</v>
          </cell>
          <cell r="Q1151">
            <v>1</v>
          </cell>
        </row>
        <row r="1152">
          <cell r="C1152" t="str">
            <v>JOURNAL OF PROBABILITY AND STATISTICS</v>
          </cell>
          <cell r="D1152" t="str">
            <v>WILEY</v>
          </cell>
          <cell r="E1152">
            <v>2022</v>
          </cell>
          <cell r="F1152">
            <v>1.1000000000000001</v>
          </cell>
          <cell r="G1152">
            <v>0.48</v>
          </cell>
          <cell r="H1152">
            <v>1.2</v>
          </cell>
          <cell r="I1152">
            <v>0.2</v>
          </cell>
          <cell r="J1152">
            <v>7.6</v>
          </cell>
          <cell r="K1152">
            <v>2.4000000000000001E-4</v>
          </cell>
          <cell r="L1152">
            <v>0.29099999999999998</v>
          </cell>
          <cell r="M1152">
            <v>13</v>
          </cell>
          <cell r="N1152">
            <v>288</v>
          </cell>
          <cell r="O1152">
            <v>0</v>
          </cell>
          <cell r="P1152">
            <v>0.71799999999999997</v>
          </cell>
          <cell r="Q1152">
            <v>2</v>
          </cell>
        </row>
        <row r="1153">
          <cell r="C1153" t="str">
            <v>JOURNAL OF PRODUCT INNOVATION MANAGEMENT</v>
          </cell>
          <cell r="D1153" t="str">
            <v>WILEY</v>
          </cell>
          <cell r="E1153">
            <v>2022</v>
          </cell>
          <cell r="F1153">
            <v>10.5</v>
          </cell>
          <cell r="G1153">
            <v>1.62</v>
          </cell>
          <cell r="H1153">
            <v>11.2</v>
          </cell>
          <cell r="I1153">
            <v>0.6</v>
          </cell>
          <cell r="J1153">
            <v>9.3000000000000007</v>
          </cell>
          <cell r="K1153">
            <v>3.8400000000000001E-3</v>
          </cell>
          <cell r="L1153">
            <v>2.351</v>
          </cell>
          <cell r="M1153">
            <v>32</v>
          </cell>
          <cell r="N1153">
            <v>9409</v>
          </cell>
          <cell r="O1153">
            <v>5.8000000000000003E-2</v>
          </cell>
          <cell r="P1153">
            <v>0.93200000000000005</v>
          </cell>
          <cell r="Q1153">
            <v>1</v>
          </cell>
        </row>
        <row r="1154">
          <cell r="C1154" t="str">
            <v>JOURNAL OF PROSTHODONTICS</v>
          </cell>
          <cell r="D1154" t="str">
            <v>WILEY</v>
          </cell>
          <cell r="E1154">
            <v>2022</v>
          </cell>
          <cell r="F1154">
            <v>4</v>
          </cell>
          <cell r="G1154">
            <v>1.42</v>
          </cell>
          <cell r="H1154">
            <v>3.6</v>
          </cell>
          <cell r="I1154">
            <v>0.6</v>
          </cell>
          <cell r="J1154">
            <v>4.8</v>
          </cell>
          <cell r="K1154">
            <v>5.11E-3</v>
          </cell>
          <cell r="L1154">
            <v>0.71199999999999997</v>
          </cell>
          <cell r="M1154">
            <v>168</v>
          </cell>
          <cell r="N1154">
            <v>5396</v>
          </cell>
          <cell r="O1154">
            <v>0.16700000000000001</v>
          </cell>
          <cell r="P1154">
            <v>0.81899999999999995</v>
          </cell>
          <cell r="Q1154">
            <v>1</v>
          </cell>
        </row>
        <row r="1155">
          <cell r="C1155" t="str">
            <v>JOURNAL OF PSYCHIATRIC AND MENTAL HEALTH NURSING</v>
          </cell>
          <cell r="D1155" t="str">
            <v>WILEY</v>
          </cell>
          <cell r="E1155">
            <v>2022</v>
          </cell>
          <cell r="F1155">
            <v>2.7</v>
          </cell>
          <cell r="G1155">
            <v>0.73</v>
          </cell>
          <cell r="H1155">
            <v>2.9</v>
          </cell>
          <cell r="I1155">
            <v>0.4</v>
          </cell>
          <cell r="J1155">
            <v>8.8000000000000007</v>
          </cell>
          <cell r="K1155">
            <v>2.3500000000000001E-3</v>
          </cell>
          <cell r="L1155">
            <v>0.751</v>
          </cell>
          <cell r="M1155">
            <v>68</v>
          </cell>
          <cell r="N1155">
            <v>3329</v>
          </cell>
          <cell r="O1155">
            <v>4.3999999999999997E-2</v>
          </cell>
          <cell r="P1155">
            <v>0.82499999999999996</v>
          </cell>
          <cell r="Q1155">
            <v>1</v>
          </cell>
        </row>
        <row r="1156">
          <cell r="C1156" t="str">
            <v>JOURNAL OF PUBLIC AFFAIRS</v>
          </cell>
          <cell r="D1156" t="str">
            <v>WILEY</v>
          </cell>
          <cell r="E1156">
            <v>2022</v>
          </cell>
          <cell r="F1156">
            <v>2.6</v>
          </cell>
          <cell r="G1156">
            <v>0.78</v>
          </cell>
          <cell r="H1156">
            <v>2.4</v>
          </cell>
          <cell r="I1156">
            <v>0.4</v>
          </cell>
          <cell r="J1156">
            <v>2.6</v>
          </cell>
          <cell r="K1156">
            <v>3.2799999999999999E-3</v>
          </cell>
          <cell r="L1156">
            <v>0.38900000000000001</v>
          </cell>
          <cell r="M1156">
            <v>39</v>
          </cell>
          <cell r="N1156">
            <v>2652</v>
          </cell>
          <cell r="O1156">
            <v>2.8000000000000001E-2</v>
          </cell>
          <cell r="P1156">
            <v>0.76900000000000002</v>
          </cell>
          <cell r="Q1156">
            <v>1</v>
          </cell>
        </row>
        <row r="1157">
          <cell r="C1157" t="str">
            <v>JOURNAL OF PUBLIC ECONOMIC THEORY</v>
          </cell>
          <cell r="D1157" t="str">
            <v>WILEY</v>
          </cell>
          <cell r="E1157">
            <v>2022</v>
          </cell>
          <cell r="F1157">
            <v>1.1000000000000001</v>
          </cell>
          <cell r="G1157">
            <v>0.47</v>
          </cell>
          <cell r="H1157">
            <v>1</v>
          </cell>
          <cell r="I1157">
            <v>0.4</v>
          </cell>
          <cell r="J1157">
            <v>7.4</v>
          </cell>
          <cell r="K1157">
            <v>1.2600000000000001E-3</v>
          </cell>
          <cell r="L1157">
            <v>0.44600000000000001</v>
          </cell>
          <cell r="M1157">
            <v>61</v>
          </cell>
          <cell r="N1157">
            <v>856</v>
          </cell>
          <cell r="O1157">
            <v>0.38600000000000001</v>
          </cell>
          <cell r="P1157">
            <v>0.214</v>
          </cell>
          <cell r="Q1157">
            <v>4</v>
          </cell>
        </row>
        <row r="1158">
          <cell r="C1158" t="str">
            <v>JOURNAL OF PUBLIC HEALTH DENTISTRY</v>
          </cell>
          <cell r="D1158" t="str">
            <v>WILEY</v>
          </cell>
          <cell r="E1158">
            <v>2022</v>
          </cell>
          <cell r="F1158">
            <v>2.2999999999999998</v>
          </cell>
          <cell r="G1158">
            <v>0.63</v>
          </cell>
          <cell r="H1158">
            <v>2.2000000000000002</v>
          </cell>
          <cell r="I1158">
            <v>0.5</v>
          </cell>
          <cell r="J1158">
            <v>11</v>
          </cell>
          <cell r="K1158">
            <v>1.1000000000000001E-3</v>
          </cell>
          <cell r="L1158">
            <v>0.44500000000000001</v>
          </cell>
          <cell r="M1158">
            <v>53</v>
          </cell>
          <cell r="N1158">
            <v>2019</v>
          </cell>
          <cell r="O1158">
            <v>3.7999999999999999E-2</v>
          </cell>
          <cell r="P1158">
            <v>0.379</v>
          </cell>
          <cell r="Q1158">
            <v>3</v>
          </cell>
        </row>
        <row r="1159">
          <cell r="C1159" t="str">
            <v>JOURNAL OF QUATERNARY SCIENCE</v>
          </cell>
          <cell r="D1159" t="str">
            <v>WILEY</v>
          </cell>
          <cell r="E1159">
            <v>2022</v>
          </cell>
          <cell r="F1159">
            <v>2.2999999999999998</v>
          </cell>
          <cell r="G1159">
            <v>0.65</v>
          </cell>
          <cell r="H1159">
            <v>2.5</v>
          </cell>
          <cell r="I1159">
            <v>0.4</v>
          </cell>
          <cell r="J1159">
            <v>11.2</v>
          </cell>
          <cell r="K1159">
            <v>3.4299999999999999E-3</v>
          </cell>
          <cell r="L1159">
            <v>0.88700000000000001</v>
          </cell>
          <cell r="M1159">
            <v>76</v>
          </cell>
          <cell r="N1159">
            <v>4284</v>
          </cell>
          <cell r="O1159">
            <v>7.1999999999999995E-2</v>
          </cell>
          <cell r="P1159">
            <v>0.42299999999999999</v>
          </cell>
          <cell r="Q1159">
            <v>3</v>
          </cell>
        </row>
        <row r="1160">
          <cell r="C1160" t="str">
            <v>JOURNAL OF RAMAN SPECTROSCOPY</v>
          </cell>
          <cell r="D1160" t="str">
            <v>WILEY</v>
          </cell>
          <cell r="E1160">
            <v>2022</v>
          </cell>
          <cell r="F1160">
            <v>2.5</v>
          </cell>
          <cell r="G1160">
            <v>0.97</v>
          </cell>
          <cell r="H1160">
            <v>2.6</v>
          </cell>
          <cell r="I1160">
            <v>0.6</v>
          </cell>
          <cell r="J1160">
            <v>11.2</v>
          </cell>
          <cell r="K1160">
            <v>5.0200000000000002E-3</v>
          </cell>
          <cell r="L1160">
            <v>0.49099999999999999</v>
          </cell>
          <cell r="M1160">
            <v>178</v>
          </cell>
          <cell r="N1160">
            <v>11591</v>
          </cell>
          <cell r="O1160">
            <v>8.7999999999999995E-2</v>
          </cell>
          <cell r="P1160">
            <v>0.622</v>
          </cell>
          <cell r="Q1160">
            <v>2</v>
          </cell>
        </row>
        <row r="1161">
          <cell r="C1161" t="str">
            <v>JOURNAL OF REGIONAL SCIENCE</v>
          </cell>
          <cell r="D1161" t="str">
            <v>WILEY</v>
          </cell>
          <cell r="E1161">
            <v>2022</v>
          </cell>
          <cell r="F1161">
            <v>3</v>
          </cell>
          <cell r="G1161">
            <v>0.73</v>
          </cell>
          <cell r="H1161">
            <v>3.2</v>
          </cell>
          <cell r="I1161">
            <v>0.3</v>
          </cell>
          <cell r="J1161">
            <v>11.8</v>
          </cell>
          <cell r="K1161">
            <v>2.0999999999999999E-3</v>
          </cell>
          <cell r="L1161">
            <v>1.0640000000000001</v>
          </cell>
          <cell r="M1161">
            <v>46</v>
          </cell>
          <cell r="N1161">
            <v>3335</v>
          </cell>
          <cell r="O1161">
            <v>6.2E-2</v>
          </cell>
          <cell r="P1161">
            <v>0.65900000000000003</v>
          </cell>
          <cell r="Q1161">
            <v>2</v>
          </cell>
        </row>
        <row r="1162">
          <cell r="C1162" t="str">
            <v>JOURNAL OF RELIGIOUS ETHICS</v>
          </cell>
          <cell r="D1162" t="str">
            <v>WILEY</v>
          </cell>
          <cell r="E1162">
            <v>2022</v>
          </cell>
          <cell r="F1162">
            <v>0.4</v>
          </cell>
          <cell r="G1162">
            <v>0.83</v>
          </cell>
          <cell r="H1162">
            <v>0.5</v>
          </cell>
          <cell r="I1162">
            <v>0.4</v>
          </cell>
          <cell r="J1162">
            <v>12.9</v>
          </cell>
          <cell r="K1162">
            <v>4.4999999999999999E-4</v>
          </cell>
          <cell r="L1162">
            <v>0.33500000000000002</v>
          </cell>
          <cell r="M1162">
            <v>42</v>
          </cell>
          <cell r="N1162">
            <v>329</v>
          </cell>
          <cell r="O1162">
            <v>0.16</v>
          </cell>
          <cell r="P1162">
            <v>0.72</v>
          </cell>
          <cell r="Q1162">
            <v>2</v>
          </cell>
        </row>
        <row r="1163">
          <cell r="C1163" t="str">
            <v>JOURNAL OF RELIGIOUS HISTORY</v>
          </cell>
          <cell r="D1163" t="str">
            <v>WILEY</v>
          </cell>
          <cell r="E1163">
            <v>2022</v>
          </cell>
          <cell r="F1163">
            <v>0.3</v>
          </cell>
          <cell r="G1163">
            <v>0.83</v>
          </cell>
          <cell r="H1163">
            <v>0.3</v>
          </cell>
          <cell r="I1163">
            <v>0</v>
          </cell>
          <cell r="J1163">
            <v>12.2</v>
          </cell>
          <cell r="K1163">
            <v>2.5000000000000001E-4</v>
          </cell>
          <cell r="L1163">
            <v>0.25700000000000001</v>
          </cell>
          <cell r="M1163">
            <v>32</v>
          </cell>
          <cell r="N1163">
            <v>169</v>
          </cell>
          <cell r="O1163">
            <v>0.28599999999999998</v>
          </cell>
          <cell r="P1163">
            <v>0.56699999999999995</v>
          </cell>
          <cell r="Q1163">
            <v>2</v>
          </cell>
        </row>
        <row r="1164">
          <cell r="C1164" t="str">
            <v>JOURNAL OF RENAL CARE</v>
          </cell>
          <cell r="D1164" t="str">
            <v>WILEY</v>
          </cell>
          <cell r="E1164">
            <v>2022</v>
          </cell>
          <cell r="F1164">
            <v>1.9</v>
          </cell>
          <cell r="G1164">
            <v>0.67</v>
          </cell>
          <cell r="H1164">
            <v>1.7</v>
          </cell>
          <cell r="I1164">
            <v>0.2</v>
          </cell>
          <cell r="J1164">
            <v>7.2</v>
          </cell>
          <cell r="K1164">
            <v>5.5999999999999995E-4</v>
          </cell>
          <cell r="L1164">
            <v>0.42599999999999999</v>
          </cell>
          <cell r="M1164">
            <v>30</v>
          </cell>
          <cell r="N1164">
            <v>674</v>
          </cell>
          <cell r="O1164">
            <v>5.8000000000000003E-2</v>
          </cell>
          <cell r="P1164">
            <v>0.49199999999999999</v>
          </cell>
          <cell r="Q1164">
            <v>3</v>
          </cell>
        </row>
        <row r="1165">
          <cell r="C1165" t="str">
            <v>JOURNAL OF RESEARCH IN READING</v>
          </cell>
          <cell r="D1165" t="str">
            <v>WILEY</v>
          </cell>
          <cell r="E1165">
            <v>2022</v>
          </cell>
          <cell r="F1165">
            <v>2.7</v>
          </cell>
          <cell r="G1165">
            <v>1.1399999999999999</v>
          </cell>
          <cell r="H1165">
            <v>3.3</v>
          </cell>
          <cell r="I1165">
            <v>0.4</v>
          </cell>
          <cell r="J1165">
            <v>9.1</v>
          </cell>
          <cell r="K1165">
            <v>1.83E-3</v>
          </cell>
          <cell r="L1165">
            <v>1.0549999999999999</v>
          </cell>
          <cell r="M1165">
            <v>33</v>
          </cell>
          <cell r="N1165">
            <v>1759</v>
          </cell>
          <cell r="O1165">
            <v>1.9E-2</v>
          </cell>
          <cell r="P1165">
            <v>0.58199999999999996</v>
          </cell>
          <cell r="Q1165">
            <v>2</v>
          </cell>
        </row>
        <row r="1166">
          <cell r="C1166" t="str">
            <v>JOURNAL OF RESEARCH IN SCIENCE TEACHING</v>
          </cell>
          <cell r="D1166" t="str">
            <v>WILEY</v>
          </cell>
          <cell r="E1166">
            <v>2022</v>
          </cell>
          <cell r="F1166">
            <v>4.5999999999999996</v>
          </cell>
          <cell r="G1166">
            <v>2.02</v>
          </cell>
          <cell r="H1166">
            <v>5.3</v>
          </cell>
          <cell r="I1166">
            <v>0.7</v>
          </cell>
          <cell r="J1166">
            <v>12.9</v>
          </cell>
          <cell r="K1166">
            <v>4.0899999999999999E-3</v>
          </cell>
          <cell r="L1166">
            <v>1.579</v>
          </cell>
          <cell r="M1166">
            <v>85</v>
          </cell>
          <cell r="N1166">
            <v>7726</v>
          </cell>
          <cell r="O1166">
            <v>0.19500000000000001</v>
          </cell>
          <cell r="P1166">
            <v>0.88300000000000001</v>
          </cell>
          <cell r="Q1166">
            <v>1</v>
          </cell>
        </row>
        <row r="1167">
          <cell r="C1167" t="str">
            <v>JOURNAL OF RESEARCH IN SPECIAL EDUCATIONAL NEEDS</v>
          </cell>
          <cell r="D1167" t="str">
            <v>WILEY</v>
          </cell>
          <cell r="E1167">
            <v>2022</v>
          </cell>
          <cell r="F1167">
            <v>1.5</v>
          </cell>
          <cell r="G1167">
            <v>1.01</v>
          </cell>
          <cell r="H1167">
            <v>1.8</v>
          </cell>
          <cell r="I1167">
            <v>0.2</v>
          </cell>
          <cell r="J1167">
            <v>8.1</v>
          </cell>
          <cell r="K1167">
            <v>6.8999999999999997E-4</v>
          </cell>
          <cell r="L1167">
            <v>0.48799999999999999</v>
          </cell>
          <cell r="M1167">
            <v>34</v>
          </cell>
          <cell r="N1167">
            <v>845</v>
          </cell>
          <cell r="O1167">
            <v>8.2000000000000003E-2</v>
          </cell>
          <cell r="P1167">
            <v>0.83299999999999996</v>
          </cell>
          <cell r="Q1167">
            <v>1</v>
          </cell>
        </row>
        <row r="1168">
          <cell r="C1168" t="str">
            <v>JOURNAL OF RESEARCH ON ADOLESCENCE</v>
          </cell>
          <cell r="D1168" t="str">
            <v>WILEY</v>
          </cell>
          <cell r="E1168">
            <v>2022</v>
          </cell>
          <cell r="F1168">
            <v>3.6</v>
          </cell>
          <cell r="G1168">
            <v>1.38</v>
          </cell>
          <cell r="H1168">
            <v>3.8</v>
          </cell>
          <cell r="I1168">
            <v>1.6</v>
          </cell>
          <cell r="J1168">
            <v>9.6</v>
          </cell>
          <cell r="K1168">
            <v>4.62E-3</v>
          </cell>
          <cell r="L1168">
            <v>1.2629999999999999</v>
          </cell>
          <cell r="M1168">
            <v>115</v>
          </cell>
          <cell r="N1168">
            <v>5161</v>
          </cell>
          <cell r="O1168">
            <v>8.7999999999999995E-2</v>
          </cell>
          <cell r="P1168">
            <v>0.81499999999999995</v>
          </cell>
          <cell r="Q1168">
            <v>1</v>
          </cell>
        </row>
        <row r="1169">
          <cell r="C1169" t="str">
            <v>JOURNAL OF RISK AND INSURANCE</v>
          </cell>
          <cell r="D1169" t="str">
            <v>WILEY</v>
          </cell>
          <cell r="E1169">
            <v>2022</v>
          </cell>
          <cell r="F1169">
            <v>1.9</v>
          </cell>
          <cell r="G1169">
            <v>0.59</v>
          </cell>
          <cell r="H1169">
            <v>1.9</v>
          </cell>
          <cell r="I1169">
            <v>0.5</v>
          </cell>
          <cell r="J1169">
            <v>13.7</v>
          </cell>
          <cell r="K1169">
            <v>1.3600000000000001E-3</v>
          </cell>
          <cell r="L1169">
            <v>0.749</v>
          </cell>
          <cell r="M1169">
            <v>31</v>
          </cell>
          <cell r="N1169">
            <v>2230</v>
          </cell>
          <cell r="O1169">
            <v>0.16800000000000001</v>
          </cell>
          <cell r="P1169">
            <v>0.45700000000000002</v>
          </cell>
          <cell r="Q1169">
            <v>3</v>
          </cell>
        </row>
        <row r="1170">
          <cell r="C1170" t="str">
            <v>JOURNAL OF ROBOTICS</v>
          </cell>
          <cell r="D1170" t="str">
            <v>WILEY</v>
          </cell>
          <cell r="E1170">
            <v>2022</v>
          </cell>
          <cell r="F1170">
            <v>1.8</v>
          </cell>
          <cell r="G1170">
            <v>0.35</v>
          </cell>
          <cell r="H1170">
            <v>2.1</v>
          </cell>
          <cell r="I1170">
            <v>0.2</v>
          </cell>
          <cell r="J1170">
            <v>4.5999999999999996</v>
          </cell>
          <cell r="K1170">
            <v>5.2999999999999998E-4</v>
          </cell>
          <cell r="L1170">
            <v>0.36499999999999999</v>
          </cell>
          <cell r="M1170">
            <v>81</v>
          </cell>
          <cell r="N1170">
            <v>592</v>
          </cell>
          <cell r="O1170">
            <v>4.1000000000000002E-2</v>
          </cell>
          <cell r="P1170">
            <v>0.54500000000000004</v>
          </cell>
          <cell r="Q1170">
            <v>2</v>
          </cell>
        </row>
        <row r="1171">
          <cell r="C1171" t="str">
            <v>JOURNAL OF SCHOOL HEALTH</v>
          </cell>
          <cell r="D1171" t="str">
            <v>WILEY</v>
          </cell>
          <cell r="E1171">
            <v>2022</v>
          </cell>
          <cell r="F1171">
            <v>2.2000000000000002</v>
          </cell>
          <cell r="G1171">
            <v>0.86</v>
          </cell>
          <cell r="H1171">
            <v>2.5</v>
          </cell>
          <cell r="I1171">
            <v>0.3</v>
          </cell>
          <cell r="J1171">
            <v>9.1</v>
          </cell>
          <cell r="K1171">
            <v>3.29E-3</v>
          </cell>
          <cell r="L1171">
            <v>0.66500000000000004</v>
          </cell>
          <cell r="M1171">
            <v>132</v>
          </cell>
          <cell r="N1171">
            <v>4450</v>
          </cell>
          <cell r="O1171">
            <v>9.7000000000000003E-2</v>
          </cell>
          <cell r="P1171">
            <v>0.44400000000000001</v>
          </cell>
          <cell r="Q1171">
            <v>3</v>
          </cell>
        </row>
        <row r="1172">
          <cell r="C1172" t="str">
            <v>JOURNAL OF SENSORS</v>
          </cell>
          <cell r="D1172" t="str">
            <v>WILEY</v>
          </cell>
          <cell r="E1172">
            <v>2022</v>
          </cell>
          <cell r="F1172">
            <v>1.9</v>
          </cell>
          <cell r="G1172">
            <v>0.44</v>
          </cell>
          <cell r="H1172">
            <v>2.4</v>
          </cell>
          <cell r="I1172">
            <v>0.4</v>
          </cell>
          <cell r="J1172">
            <v>4.8</v>
          </cell>
          <cell r="K1172">
            <v>4.1000000000000003E-3</v>
          </cell>
          <cell r="L1172">
            <v>0.33300000000000002</v>
          </cell>
          <cell r="M1172">
            <v>862</v>
          </cell>
          <cell r="N1172">
            <v>5552</v>
          </cell>
          <cell r="O1172">
            <v>6.0999999999999999E-2</v>
          </cell>
          <cell r="P1172">
            <v>0.31</v>
          </cell>
          <cell r="Q1172">
            <v>3</v>
          </cell>
        </row>
        <row r="1173">
          <cell r="C1173" t="str">
            <v>JOURNAL OF SENSORY STUDIES</v>
          </cell>
          <cell r="D1173" t="str">
            <v>WILEY</v>
          </cell>
          <cell r="E1173">
            <v>2022</v>
          </cell>
          <cell r="F1173">
            <v>2</v>
          </cell>
          <cell r="G1173">
            <v>0.47</v>
          </cell>
          <cell r="H1173">
            <v>2.1</v>
          </cell>
          <cell r="I1173">
            <v>0.4</v>
          </cell>
          <cell r="J1173">
            <v>9.6999999999999993</v>
          </cell>
          <cell r="K1173">
            <v>7.2000000000000005E-4</v>
          </cell>
          <cell r="L1173">
            <v>0.26300000000000001</v>
          </cell>
          <cell r="M1173">
            <v>64</v>
          </cell>
          <cell r="N1173">
            <v>2014</v>
          </cell>
          <cell r="O1173">
            <v>0.155</v>
          </cell>
          <cell r="P1173">
            <v>0.27100000000000002</v>
          </cell>
          <cell r="Q1173">
            <v>3</v>
          </cell>
        </row>
        <row r="1174">
          <cell r="C1174" t="str">
            <v>JOURNAL OF SEPARATION SCIENCE</v>
          </cell>
          <cell r="D1174" t="str">
            <v>WILEY</v>
          </cell>
          <cell r="E1174">
            <v>2022</v>
          </cell>
          <cell r="F1174">
            <v>3.1</v>
          </cell>
          <cell r="G1174">
            <v>0.67</v>
          </cell>
          <cell r="H1174">
            <v>2.8</v>
          </cell>
          <cell r="I1174">
            <v>0.8</v>
          </cell>
          <cell r="J1174">
            <v>6.3</v>
          </cell>
          <cell r="K1174">
            <v>7.1300000000000001E-3</v>
          </cell>
          <cell r="L1174">
            <v>0.372</v>
          </cell>
          <cell r="M1174">
            <v>348</v>
          </cell>
          <cell r="N1174">
            <v>13177</v>
          </cell>
          <cell r="O1174">
            <v>0.16400000000000001</v>
          </cell>
          <cell r="P1174">
            <v>0.59899999999999998</v>
          </cell>
          <cell r="Q1174">
            <v>2</v>
          </cell>
        </row>
        <row r="1175">
          <cell r="C1175" t="str">
            <v>JOURNAL OF SKIN CANCER</v>
          </cell>
          <cell r="D1175" t="str">
            <v>WILEY</v>
          </cell>
          <cell r="E1175">
            <v>2022</v>
          </cell>
          <cell r="F1175">
            <v>1.1000000000000001</v>
          </cell>
          <cell r="G1175">
            <v>0.39</v>
          </cell>
          <cell r="H1175">
            <v>1.2</v>
          </cell>
          <cell r="I1175">
            <v>0.1</v>
          </cell>
          <cell r="J1175">
            <v>9.9</v>
          </cell>
          <cell r="K1175">
            <v>1E-4</v>
          </cell>
          <cell r="L1175">
            <v>0.32</v>
          </cell>
          <cell r="M1175">
            <v>12</v>
          </cell>
          <cell r="N1175">
            <v>281</v>
          </cell>
          <cell r="O1175">
            <v>0.15</v>
          </cell>
          <cell r="P1175">
            <v>0.63600000000000001</v>
          </cell>
          <cell r="Q1175">
            <v>2</v>
          </cell>
        </row>
        <row r="1176">
          <cell r="C1176" t="str">
            <v>JOURNAL OF SLEEP RESEARCH</v>
          </cell>
          <cell r="D1176" t="str">
            <v>WILEY</v>
          </cell>
          <cell r="E1176">
            <v>2022</v>
          </cell>
          <cell r="F1176">
            <v>4.4000000000000004</v>
          </cell>
          <cell r="G1176">
            <v>0.98</v>
          </cell>
          <cell r="H1176">
            <v>4.5</v>
          </cell>
          <cell r="I1176">
            <v>0.5</v>
          </cell>
          <cell r="J1176">
            <v>7.3</v>
          </cell>
          <cell r="K1176">
            <v>9.1299999999999992E-3</v>
          </cell>
          <cell r="L1176">
            <v>1.1990000000000001</v>
          </cell>
          <cell r="M1176">
            <v>283</v>
          </cell>
          <cell r="N1176">
            <v>9498</v>
          </cell>
          <cell r="O1176">
            <v>6.9000000000000006E-2</v>
          </cell>
          <cell r="P1176">
            <v>0.73299999999999998</v>
          </cell>
          <cell r="Q1176">
            <v>2</v>
          </cell>
        </row>
        <row r="1177">
          <cell r="C1177" t="str">
            <v>JOURNAL OF SMALL ANIMAL PRACTICE</v>
          </cell>
          <cell r="D1177" t="str">
            <v>WILEY</v>
          </cell>
          <cell r="E1177">
            <v>2022</v>
          </cell>
          <cell r="F1177">
            <v>1.6</v>
          </cell>
          <cell r="G1177">
            <v>0.64</v>
          </cell>
          <cell r="H1177">
            <v>1.8</v>
          </cell>
          <cell r="I1177">
            <v>0.3</v>
          </cell>
          <cell r="J1177">
            <v>13</v>
          </cell>
          <cell r="K1177">
            <v>1.99E-3</v>
          </cell>
          <cell r="L1177">
            <v>0.38400000000000001</v>
          </cell>
          <cell r="M1177">
            <v>89</v>
          </cell>
          <cell r="N1177">
            <v>4848</v>
          </cell>
          <cell r="O1177">
            <v>5.6000000000000001E-2</v>
          </cell>
          <cell r="P1177">
            <v>0.57299999999999995</v>
          </cell>
          <cell r="Q1177">
            <v>2</v>
          </cell>
        </row>
        <row r="1178">
          <cell r="C1178" t="str">
            <v>JOURNAL OF SMOKING CESSATION</v>
          </cell>
          <cell r="D1178" t="str">
            <v>WILEY</v>
          </cell>
          <cell r="E1178">
            <v>2022</v>
          </cell>
          <cell r="F1178">
            <v>0.9</v>
          </cell>
          <cell r="G1178">
            <v>0.22</v>
          </cell>
          <cell r="H1178">
            <v>0.8</v>
          </cell>
          <cell r="I1178">
            <v>0.4</v>
          </cell>
          <cell r="J1178">
            <v>5.0999999999999996</v>
          </cell>
          <cell r="K1178">
            <v>3.3E-4</v>
          </cell>
          <cell r="L1178">
            <v>0.26600000000000001</v>
          </cell>
          <cell r="M1178">
            <v>14</v>
          </cell>
          <cell r="N1178">
            <v>198</v>
          </cell>
          <cell r="O1178">
            <v>3.9E-2</v>
          </cell>
          <cell r="P1178">
            <v>0.45500000000000002</v>
          </cell>
          <cell r="Q1178">
            <v>3</v>
          </cell>
        </row>
        <row r="1179">
          <cell r="C1179" t="str">
            <v>JOURNAL OF SOCIAL ISSUES</v>
          </cell>
          <cell r="D1179" t="str">
            <v>WILEY</v>
          </cell>
          <cell r="E1179">
            <v>2022</v>
          </cell>
          <cell r="F1179">
            <v>3.9</v>
          </cell>
          <cell r="G1179">
            <v>1.7</v>
          </cell>
          <cell r="H1179">
            <v>5.5</v>
          </cell>
          <cell r="I1179">
            <v>2.4</v>
          </cell>
          <cell r="J1179">
            <v>20.5</v>
          </cell>
          <cell r="K1179">
            <v>5.62E-3</v>
          </cell>
          <cell r="L1179">
            <v>2.39</v>
          </cell>
          <cell r="M1179">
            <v>75</v>
          </cell>
          <cell r="N1179">
            <v>10042</v>
          </cell>
          <cell r="O1179">
            <v>6.9000000000000006E-2</v>
          </cell>
          <cell r="P1179">
            <v>0.875</v>
          </cell>
          <cell r="Q1179">
            <v>1</v>
          </cell>
        </row>
        <row r="1180">
          <cell r="C1180" t="str">
            <v>JOURNAL OF SOCIAL PHILOSOPHY</v>
          </cell>
          <cell r="D1180" t="str">
            <v>WILEY</v>
          </cell>
          <cell r="E1180">
            <v>2022</v>
          </cell>
          <cell r="F1180">
            <v>0.8</v>
          </cell>
          <cell r="G1180">
            <v>0.63</v>
          </cell>
          <cell r="H1180">
            <v>0.9</v>
          </cell>
          <cell r="I1180">
            <v>0.3</v>
          </cell>
          <cell r="J1180">
            <v>13.5</v>
          </cell>
          <cell r="K1180">
            <v>9.8999999999999999E-4</v>
          </cell>
          <cell r="L1180">
            <v>0.60799999999999998</v>
          </cell>
          <cell r="M1180">
            <v>39</v>
          </cell>
          <cell r="N1180">
            <v>701</v>
          </cell>
          <cell r="O1180">
            <v>1.2999999999999999E-2</v>
          </cell>
          <cell r="P1180">
            <v>0.77100000000000002</v>
          </cell>
          <cell r="Q1180">
            <v>1</v>
          </cell>
        </row>
        <row r="1181">
          <cell r="C1181" t="str">
            <v>JOURNAL OF SOCIOLINGUISTICS</v>
          </cell>
          <cell r="D1181" t="str">
            <v>WILEY</v>
          </cell>
          <cell r="E1181">
            <v>2022</v>
          </cell>
          <cell r="F1181">
            <v>1.9</v>
          </cell>
          <cell r="G1181">
            <v>0.95</v>
          </cell>
          <cell r="H1181">
            <v>2.2000000000000002</v>
          </cell>
          <cell r="I1181">
            <v>1.4</v>
          </cell>
          <cell r="J1181">
            <v>13</v>
          </cell>
          <cell r="K1181">
            <v>1.32E-3</v>
          </cell>
          <cell r="L1181">
            <v>1.0309999999999999</v>
          </cell>
          <cell r="M1181">
            <v>28</v>
          </cell>
          <cell r="N1181">
            <v>1617</v>
          </cell>
          <cell r="O1181">
            <v>0.08</v>
          </cell>
          <cell r="P1181">
            <v>0.69799999999999995</v>
          </cell>
          <cell r="Q1181">
            <v>2</v>
          </cell>
        </row>
        <row r="1182">
          <cell r="C1182" t="str">
            <v>JOURNAL OF SOFTWARE: EVOLUTION AND PROCESS</v>
          </cell>
          <cell r="D1182" t="str">
            <v>WILEY</v>
          </cell>
          <cell r="E1182">
            <v>2022</v>
          </cell>
          <cell r="F1182">
            <v>2</v>
          </cell>
          <cell r="G1182">
            <v>0.46</v>
          </cell>
          <cell r="H1182">
            <v>2.1</v>
          </cell>
          <cell r="I1182">
            <v>0.2</v>
          </cell>
          <cell r="J1182">
            <v>4.2</v>
          </cell>
          <cell r="K1182">
            <v>1.23E-3</v>
          </cell>
          <cell r="L1182">
            <v>0.376</v>
          </cell>
          <cell r="M1182">
            <v>90</v>
          </cell>
          <cell r="N1182">
            <v>1100</v>
          </cell>
          <cell r="O1182">
            <v>0.11600000000000001</v>
          </cell>
          <cell r="P1182">
            <v>0.43099999999999999</v>
          </cell>
          <cell r="Q1182">
            <v>3</v>
          </cell>
        </row>
        <row r="1183">
          <cell r="C1183" t="str">
            <v>JOURNAL OF SPECTROSCOPY</v>
          </cell>
          <cell r="D1183" t="str">
            <v>WILEY</v>
          </cell>
          <cell r="E1183">
            <v>2022</v>
          </cell>
          <cell r="F1183">
            <v>2</v>
          </cell>
          <cell r="G1183">
            <v>0.53</v>
          </cell>
          <cell r="H1183">
            <v>2.4</v>
          </cell>
          <cell r="I1183">
            <v>0.3</v>
          </cell>
          <cell r="J1183">
            <v>6.1</v>
          </cell>
          <cell r="K1183">
            <v>9.3000000000000005E-4</v>
          </cell>
          <cell r="L1183">
            <v>0.38100000000000001</v>
          </cell>
          <cell r="M1183">
            <v>42</v>
          </cell>
          <cell r="N1183">
            <v>1389</v>
          </cell>
          <cell r="O1183">
            <v>0</v>
          </cell>
          <cell r="P1183">
            <v>0.47599999999999998</v>
          </cell>
          <cell r="Q1183">
            <v>3</v>
          </cell>
        </row>
        <row r="1184">
          <cell r="C1184" t="str">
            <v>JOURNAL OF SUPPLY CHAIN MANAGEMENT</v>
          </cell>
          <cell r="D1184" t="str">
            <v>WILEY</v>
          </cell>
          <cell r="E1184">
            <v>2022</v>
          </cell>
          <cell r="F1184">
            <v>10.6</v>
          </cell>
          <cell r="G1184">
            <v>2.17</v>
          </cell>
          <cell r="H1184">
            <v>11</v>
          </cell>
          <cell r="I1184">
            <v>1.3</v>
          </cell>
          <cell r="J1184">
            <v>8.8000000000000007</v>
          </cell>
          <cell r="K1184">
            <v>2.1299999999999999E-3</v>
          </cell>
          <cell r="L1184">
            <v>2.2959999999999998</v>
          </cell>
          <cell r="M1184">
            <v>12</v>
          </cell>
          <cell r="N1184">
            <v>3791</v>
          </cell>
          <cell r="O1184">
            <v>6.5000000000000002E-2</v>
          </cell>
          <cell r="P1184">
            <v>0.94099999999999995</v>
          </cell>
          <cell r="Q1184">
            <v>1</v>
          </cell>
        </row>
        <row r="1185">
          <cell r="C1185" t="str">
            <v>JOURNAL OF SURFACTANTS AND DETERGENTS</v>
          </cell>
          <cell r="D1185" t="str">
            <v>WILEY</v>
          </cell>
          <cell r="E1185">
            <v>2022</v>
          </cell>
          <cell r="F1185">
            <v>1.6</v>
          </cell>
          <cell r="G1185">
            <v>0.27</v>
          </cell>
          <cell r="H1185">
            <v>1.8</v>
          </cell>
          <cell r="I1185">
            <v>0.2</v>
          </cell>
          <cell r="J1185">
            <v>7.6</v>
          </cell>
          <cell r="K1185">
            <v>1.1000000000000001E-3</v>
          </cell>
          <cell r="L1185">
            <v>0.22500000000000001</v>
          </cell>
          <cell r="M1185">
            <v>70</v>
          </cell>
          <cell r="N1185">
            <v>2857</v>
          </cell>
          <cell r="O1185">
            <v>9.0999999999999998E-2</v>
          </cell>
          <cell r="P1185">
            <v>0.33600000000000002</v>
          </cell>
          <cell r="Q1185">
            <v>3</v>
          </cell>
        </row>
        <row r="1186">
          <cell r="C1186" t="str">
            <v>JOURNAL OF SURGICAL ONCOLOGY</v>
          </cell>
          <cell r="D1186" t="str">
            <v>WILEY</v>
          </cell>
          <cell r="E1186">
            <v>2022</v>
          </cell>
          <cell r="F1186">
            <v>2.5</v>
          </cell>
          <cell r="G1186">
            <v>0.76</v>
          </cell>
          <cell r="H1186">
            <v>3.1</v>
          </cell>
          <cell r="I1186">
            <v>0.5</v>
          </cell>
          <cell r="J1186">
            <v>7.3</v>
          </cell>
          <cell r="K1186">
            <v>1.3599999999999999E-2</v>
          </cell>
          <cell r="L1186">
            <v>0.873</v>
          </cell>
          <cell r="M1186">
            <v>304</v>
          </cell>
          <cell r="N1186">
            <v>13628</v>
          </cell>
          <cell r="O1186">
            <v>4.7E-2</v>
          </cell>
          <cell r="P1186">
            <v>0.627</v>
          </cell>
          <cell r="Q1186">
            <v>2</v>
          </cell>
        </row>
        <row r="1187">
          <cell r="C1187" t="str">
            <v>JOURNAL OF SYNCHROTRON RADIATION</v>
          </cell>
          <cell r="D1187" t="str">
            <v>WILEY</v>
          </cell>
          <cell r="E1187">
            <v>2022</v>
          </cell>
          <cell r="F1187">
            <v>2.5</v>
          </cell>
          <cell r="G1187">
            <v>0.68</v>
          </cell>
          <cell r="H1187">
            <v>2.4</v>
          </cell>
          <cell r="I1187">
            <v>0.9</v>
          </cell>
          <cell r="J1187">
            <v>8.5</v>
          </cell>
          <cell r="K1187">
            <v>7.0800000000000004E-3</v>
          </cell>
          <cell r="L1187">
            <v>0.79200000000000004</v>
          </cell>
          <cell r="M1187">
            <v>161</v>
          </cell>
          <cell r="N1187">
            <v>7684</v>
          </cell>
          <cell r="O1187">
            <v>0.115</v>
          </cell>
          <cell r="P1187">
            <v>0.48499999999999999</v>
          </cell>
          <cell r="Q1187">
            <v>3</v>
          </cell>
        </row>
        <row r="1188">
          <cell r="C1188" t="str">
            <v>JOURNAL OF SYSTEMATICS AND EVOLUTION</v>
          </cell>
          <cell r="D1188" t="str">
            <v>WILEY</v>
          </cell>
          <cell r="E1188">
            <v>2022</v>
          </cell>
          <cell r="F1188">
            <v>3.7</v>
          </cell>
          <cell r="G1188">
            <v>1.02</v>
          </cell>
          <cell r="H1188">
            <v>3.8</v>
          </cell>
          <cell r="I1188">
            <v>1.2</v>
          </cell>
          <cell r="J1188">
            <v>5.6</v>
          </cell>
          <cell r="K1188">
            <v>2.8900000000000002E-3</v>
          </cell>
          <cell r="L1188">
            <v>0.89400000000000002</v>
          </cell>
          <cell r="M1188">
            <v>83</v>
          </cell>
          <cell r="N1188">
            <v>2788</v>
          </cell>
          <cell r="O1188">
            <v>0.10100000000000001</v>
          </cell>
          <cell r="P1188">
            <v>0.751</v>
          </cell>
          <cell r="Q1188">
            <v>1</v>
          </cell>
        </row>
        <row r="1189">
          <cell r="C1189" t="str">
            <v>JOURNAL OF TEXTURE STUDIES</v>
          </cell>
          <cell r="D1189" t="str">
            <v>WILEY</v>
          </cell>
          <cell r="E1189">
            <v>2022</v>
          </cell>
          <cell r="F1189">
            <v>3.2</v>
          </cell>
          <cell r="G1189">
            <v>0.62</v>
          </cell>
          <cell r="H1189">
            <v>3.3</v>
          </cell>
          <cell r="I1189">
            <v>0.8</v>
          </cell>
          <cell r="J1189">
            <v>8</v>
          </cell>
          <cell r="K1189">
            <v>1.56E-3</v>
          </cell>
          <cell r="L1189">
            <v>0.495</v>
          </cell>
          <cell r="M1189">
            <v>73</v>
          </cell>
          <cell r="N1189">
            <v>2912</v>
          </cell>
          <cell r="O1189">
            <v>8.4000000000000005E-2</v>
          </cell>
          <cell r="P1189">
            <v>0.53900000000000003</v>
          </cell>
          <cell r="Q1189">
            <v>2</v>
          </cell>
        </row>
        <row r="1190">
          <cell r="C1190" t="str">
            <v>JOURNAL OF THE AMERICAN CERAMIC SOCIETY</v>
          </cell>
          <cell r="D1190" t="str">
            <v>WILEY</v>
          </cell>
          <cell r="E1190">
            <v>2022</v>
          </cell>
          <cell r="F1190">
            <v>3.9</v>
          </cell>
          <cell r="G1190">
            <v>0.92</v>
          </cell>
          <cell r="H1190">
            <v>3.8</v>
          </cell>
          <cell r="I1190">
            <v>0.6</v>
          </cell>
          <cell r="J1190">
            <v>13.5</v>
          </cell>
          <cell r="K1190">
            <v>2.036E-2</v>
          </cell>
          <cell r="L1190">
            <v>0.67200000000000004</v>
          </cell>
          <cell r="M1190">
            <v>642</v>
          </cell>
          <cell r="N1190">
            <v>52540</v>
          </cell>
          <cell r="O1190">
            <v>7.8E-2</v>
          </cell>
          <cell r="P1190">
            <v>0.879</v>
          </cell>
          <cell r="Q1190">
            <v>1</v>
          </cell>
        </row>
        <row r="1191">
          <cell r="C1191" t="str">
            <v>JOURNAL OF THE AMERICAN COLLEGE OF EMERGENCY PHYSICIANS OPEN</v>
          </cell>
          <cell r="D1191" t="str">
            <v>WILEY</v>
          </cell>
          <cell r="E1191">
            <v>2022</v>
          </cell>
          <cell r="F1191">
            <v>2.2999999999999998</v>
          </cell>
          <cell r="G1191">
            <v>0.83</v>
          </cell>
          <cell r="H1191">
            <v>2.2999999999999998</v>
          </cell>
          <cell r="I1191">
            <v>0.3</v>
          </cell>
          <cell r="J1191">
            <v>2.1</v>
          </cell>
          <cell r="K1191">
            <v>2.65E-3</v>
          </cell>
          <cell r="L1191">
            <v>0.79500000000000004</v>
          </cell>
          <cell r="M1191">
            <v>182</v>
          </cell>
          <cell r="N1191">
            <v>922</v>
          </cell>
          <cell r="O1191">
            <v>2.3E-2</v>
          </cell>
          <cell r="P1191">
            <v>0.85699999999999998</v>
          </cell>
          <cell r="Q1191">
            <v>1</v>
          </cell>
        </row>
        <row r="1192">
          <cell r="C1192" t="str">
            <v>JOURNAL OF THE AMERICAN GERIATRICS SOCIETY</v>
          </cell>
          <cell r="D1192" t="str">
            <v>WILEY</v>
          </cell>
          <cell r="E1192">
            <v>2022</v>
          </cell>
          <cell r="F1192">
            <v>6.3</v>
          </cell>
          <cell r="G1192">
            <v>1.47</v>
          </cell>
          <cell r="H1192">
            <v>6.1</v>
          </cell>
          <cell r="I1192">
            <v>0.8</v>
          </cell>
          <cell r="J1192">
            <v>11.2</v>
          </cell>
          <cell r="K1192">
            <v>3.2419999999999997E-2</v>
          </cell>
          <cell r="L1192">
            <v>1.9850000000000001</v>
          </cell>
          <cell r="M1192">
            <v>339</v>
          </cell>
          <cell r="N1192">
            <v>39967</v>
          </cell>
          <cell r="O1192">
            <v>7.5999999999999998E-2</v>
          </cell>
          <cell r="P1192">
            <v>0.90500000000000003</v>
          </cell>
          <cell r="Q1192">
            <v>1</v>
          </cell>
        </row>
        <row r="1193">
          <cell r="C1193" t="str">
            <v>JOURNAL OF THE AMERICAN HEART ASSOCIATION</v>
          </cell>
          <cell r="D1193" t="str">
            <v>WILEY</v>
          </cell>
          <cell r="E1193">
            <v>2022</v>
          </cell>
          <cell r="F1193">
            <v>5.4</v>
          </cell>
          <cell r="G1193">
            <v>1.22</v>
          </cell>
          <cell r="H1193">
            <v>6.1</v>
          </cell>
          <cell r="I1193">
            <v>1.1000000000000001</v>
          </cell>
          <cell r="J1193">
            <v>4.3</v>
          </cell>
          <cell r="K1193">
            <v>8.7349999999999997E-2</v>
          </cell>
          <cell r="L1193">
            <v>2.2200000000000002</v>
          </cell>
          <cell r="M1193">
            <v>891</v>
          </cell>
          <cell r="N1193">
            <v>37864</v>
          </cell>
          <cell r="O1193">
            <v>2.7E-2</v>
          </cell>
          <cell r="P1193">
            <v>0.73099999999999998</v>
          </cell>
          <cell r="Q1193">
            <v>2</v>
          </cell>
        </row>
        <row r="1194">
          <cell r="C1194" t="str">
            <v>JOURNAL OF THE AMERICAN OIL CHEMISTS' SOCIETY</v>
          </cell>
          <cell r="D1194" t="str">
            <v>WILEY</v>
          </cell>
          <cell r="E1194">
            <v>2022</v>
          </cell>
          <cell r="F1194">
            <v>2</v>
          </cell>
          <cell r="G1194">
            <v>0.37</v>
          </cell>
          <cell r="H1194">
            <v>2.2999999999999998</v>
          </cell>
          <cell r="I1194">
            <v>0.4</v>
          </cell>
          <cell r="J1194">
            <v>17.100000000000001</v>
          </cell>
          <cell r="K1194">
            <v>1.67E-3</v>
          </cell>
          <cell r="L1194">
            <v>0.30499999999999999</v>
          </cell>
          <cell r="M1194">
            <v>86</v>
          </cell>
          <cell r="N1194">
            <v>11570</v>
          </cell>
          <cell r="O1194">
            <v>5.8999999999999997E-2</v>
          </cell>
          <cell r="P1194">
            <v>0.432</v>
          </cell>
          <cell r="Q1194">
            <v>3</v>
          </cell>
        </row>
        <row r="1195">
          <cell r="C1195" t="str">
            <v>JOURNAL OF THE AMERICAN WATER RESOURCES ASSOCIATION</v>
          </cell>
          <cell r="D1195" t="str">
            <v>WILEY</v>
          </cell>
          <cell r="E1195">
            <v>2022</v>
          </cell>
          <cell r="F1195">
            <v>2.4</v>
          </cell>
          <cell r="G1195">
            <v>0.5</v>
          </cell>
          <cell r="H1195">
            <v>3</v>
          </cell>
          <cell r="I1195">
            <v>0.6</v>
          </cell>
          <cell r="J1195">
            <v>13.1</v>
          </cell>
          <cell r="K1195">
            <v>2.3500000000000001E-3</v>
          </cell>
          <cell r="L1195">
            <v>0.64300000000000002</v>
          </cell>
          <cell r="M1195">
            <v>98</v>
          </cell>
          <cell r="N1195">
            <v>6215</v>
          </cell>
          <cell r="O1195">
            <v>0.12</v>
          </cell>
          <cell r="P1195">
            <v>0.443</v>
          </cell>
          <cell r="Q1195">
            <v>3</v>
          </cell>
        </row>
        <row r="1196">
          <cell r="C1196" t="str">
            <v>JOURNAL OF THE ASSOCIATION FOR INFORMATION SCIENCE AND TECHNOLOGY</v>
          </cell>
          <cell r="D1196" t="str">
            <v>WILEY</v>
          </cell>
          <cell r="E1196">
            <v>2022</v>
          </cell>
          <cell r="F1196">
            <v>3.5</v>
          </cell>
          <cell r="G1196">
            <v>0.67</v>
          </cell>
          <cell r="H1196">
            <v>3.3</v>
          </cell>
          <cell r="I1196">
            <v>0.4</v>
          </cell>
          <cell r="J1196">
            <v>5.9</v>
          </cell>
          <cell r="K1196">
            <v>5.2700000000000004E-3</v>
          </cell>
          <cell r="L1196">
            <v>0.84799999999999998</v>
          </cell>
          <cell r="M1196">
            <v>90</v>
          </cell>
          <cell r="N1196">
            <v>4642</v>
          </cell>
          <cell r="O1196">
            <v>8.6999999999999994E-2</v>
          </cell>
          <cell r="P1196">
            <v>0.60099999999999998</v>
          </cell>
          <cell r="Q1196">
            <v>2</v>
          </cell>
        </row>
        <row r="1197">
          <cell r="C1197" t="str">
            <v>JOURNAL OF THE CHINESE CHEMICAL SOCIETY</v>
          </cell>
          <cell r="D1197" t="str">
            <v>WILEY</v>
          </cell>
          <cell r="E1197">
            <v>2022</v>
          </cell>
          <cell r="F1197">
            <v>1.8</v>
          </cell>
          <cell r="G1197">
            <v>0.27</v>
          </cell>
          <cell r="H1197">
            <v>1.6</v>
          </cell>
          <cell r="I1197">
            <v>0.6</v>
          </cell>
          <cell r="J1197">
            <v>5.7</v>
          </cell>
          <cell r="K1197">
            <v>1.8799999999999999E-3</v>
          </cell>
          <cell r="L1197">
            <v>0.21199999999999999</v>
          </cell>
          <cell r="M1197">
            <v>190</v>
          </cell>
          <cell r="N1197">
            <v>3388</v>
          </cell>
          <cell r="O1197">
            <v>6.9000000000000006E-2</v>
          </cell>
          <cell r="P1197">
            <v>0.312</v>
          </cell>
          <cell r="Q1197">
            <v>3</v>
          </cell>
        </row>
        <row r="1198">
          <cell r="C1198" t="str">
            <v>JOURNAL OF THE EUROPEAN ACADEMY OF DERMATOLOGY AND VENEREOLOGY</v>
          </cell>
          <cell r="D1198" t="str">
            <v>WILEY</v>
          </cell>
          <cell r="E1198">
            <v>2022</v>
          </cell>
          <cell r="F1198">
            <v>9.1999999999999993</v>
          </cell>
          <cell r="G1198">
            <v>1.73</v>
          </cell>
          <cell r="H1198">
            <v>7.2</v>
          </cell>
          <cell r="I1198">
            <v>2.1</v>
          </cell>
          <cell r="J1198">
            <v>4.8</v>
          </cell>
          <cell r="K1198">
            <v>2.315E-2</v>
          </cell>
          <cell r="L1198">
            <v>1.7230000000000001</v>
          </cell>
          <cell r="M1198">
            <v>297</v>
          </cell>
          <cell r="N1198">
            <v>19527</v>
          </cell>
          <cell r="O1198">
            <v>9.1999999999999998E-2</v>
          </cell>
          <cell r="P1198">
            <v>0.95</v>
          </cell>
          <cell r="Q1198">
            <v>1</v>
          </cell>
        </row>
        <row r="1199">
          <cell r="C1199" t="str">
            <v>JOURNAL OF THE EXPERIMENTAL ANALYSIS OF BEHAVIOR</v>
          </cell>
          <cell r="D1199" t="str">
            <v>WILEY</v>
          </cell>
          <cell r="E1199">
            <v>2022</v>
          </cell>
          <cell r="F1199">
            <v>2.7</v>
          </cell>
          <cell r="G1199">
            <v>0.62</v>
          </cell>
          <cell r="H1199">
            <v>2.2999999999999998</v>
          </cell>
          <cell r="I1199">
            <v>0.6</v>
          </cell>
          <cell r="J1199">
            <v>20.7</v>
          </cell>
          <cell r="K1199">
            <v>1.8500000000000001E-3</v>
          </cell>
          <cell r="L1199">
            <v>0.66700000000000004</v>
          </cell>
          <cell r="M1199">
            <v>74</v>
          </cell>
          <cell r="N1199">
            <v>3568</v>
          </cell>
          <cell r="O1199">
            <v>0.14699999999999999</v>
          </cell>
          <cell r="P1199">
            <v>0.68</v>
          </cell>
          <cell r="Q1199">
            <v>2</v>
          </cell>
        </row>
        <row r="1200">
          <cell r="C1200" t="str">
            <v>JOURNAL OF THE HISTORY OF THE BEHAVIORAL SCIENCES</v>
          </cell>
          <cell r="D1200" t="str">
            <v>WILEY</v>
          </cell>
          <cell r="E1200">
            <v>2022</v>
          </cell>
          <cell r="F1200">
            <v>0.6</v>
          </cell>
          <cell r="G1200">
            <v>0.77</v>
          </cell>
          <cell r="H1200">
            <v>0.6</v>
          </cell>
          <cell r="I1200">
            <v>0.1</v>
          </cell>
          <cell r="J1200">
            <v>19.8</v>
          </cell>
          <cell r="K1200">
            <v>2.5999999999999998E-4</v>
          </cell>
          <cell r="L1200">
            <v>0.34499999999999997</v>
          </cell>
          <cell r="M1200">
            <v>28</v>
          </cell>
          <cell r="N1200">
            <v>486</v>
          </cell>
          <cell r="O1200">
            <v>0.2</v>
          </cell>
          <cell r="P1200">
            <v>0.36799999999999999</v>
          </cell>
          <cell r="Q1200">
            <v>3</v>
          </cell>
        </row>
        <row r="1201">
          <cell r="C1201" t="str">
            <v>JOURNAL OF THE INTERNATIONAL AIDS SOCIETY</v>
          </cell>
          <cell r="D1201" t="str">
            <v>WILEY</v>
          </cell>
          <cell r="E1201">
            <v>2022</v>
          </cell>
          <cell r="F1201">
            <v>6</v>
          </cell>
          <cell r="G1201">
            <v>0.91</v>
          </cell>
          <cell r="H1201">
            <v>5.8</v>
          </cell>
          <cell r="I1201">
            <v>1.1000000000000001</v>
          </cell>
          <cell r="J1201">
            <v>4.5</v>
          </cell>
          <cell r="K1201">
            <v>1.55E-2</v>
          </cell>
          <cell r="L1201">
            <v>2.1469999999999998</v>
          </cell>
          <cell r="M1201">
            <v>144</v>
          </cell>
          <cell r="N1201">
            <v>7409</v>
          </cell>
          <cell r="O1201">
            <v>9.2999999999999999E-2</v>
          </cell>
          <cell r="P1201">
            <v>0.79700000000000004</v>
          </cell>
          <cell r="Q1201">
            <v>1</v>
          </cell>
        </row>
        <row r="1202">
          <cell r="C1202" t="str">
            <v>JOURNAL OF THE LONDON MATHEMATICAL SOCIETY</v>
          </cell>
          <cell r="D1202" t="str">
            <v>WILEY</v>
          </cell>
          <cell r="E1202">
            <v>2022</v>
          </cell>
          <cell r="F1202">
            <v>1.2</v>
          </cell>
          <cell r="G1202">
            <v>0.86</v>
          </cell>
          <cell r="H1202">
            <v>1.3</v>
          </cell>
          <cell r="I1202">
            <v>0.3</v>
          </cell>
          <cell r="J1202">
            <v>29.4</v>
          </cell>
          <cell r="K1202">
            <v>5.6600000000000001E-3</v>
          </cell>
          <cell r="L1202">
            <v>1.419</v>
          </cell>
          <cell r="M1202">
            <v>191</v>
          </cell>
          <cell r="N1202">
            <v>5130</v>
          </cell>
          <cell r="O1202">
            <v>1.4E-2</v>
          </cell>
          <cell r="P1202">
            <v>0.72599999999999998</v>
          </cell>
          <cell r="Q1202">
            <v>2</v>
          </cell>
        </row>
        <row r="1203">
          <cell r="C1203" t="str">
            <v>JOURNAL OF THE PERIPHERAL NERVOUS SYSTEM</v>
          </cell>
          <cell r="D1203" t="str">
            <v>WILEY</v>
          </cell>
          <cell r="E1203">
            <v>2022</v>
          </cell>
          <cell r="F1203">
            <v>3.8</v>
          </cell>
          <cell r="G1203">
            <v>0.87</v>
          </cell>
          <cell r="H1203">
            <v>3.7</v>
          </cell>
          <cell r="I1203">
            <v>1.6</v>
          </cell>
          <cell r="J1203">
            <v>8.4</v>
          </cell>
          <cell r="K1203">
            <v>2.1099999999999999E-3</v>
          </cell>
          <cell r="L1203">
            <v>1.119</v>
          </cell>
          <cell r="M1203">
            <v>32</v>
          </cell>
          <cell r="N1203">
            <v>2176</v>
          </cell>
          <cell r="O1203">
            <v>0.06</v>
          </cell>
          <cell r="P1203">
            <v>0.63900000000000001</v>
          </cell>
          <cell r="Q1203">
            <v>2</v>
          </cell>
        </row>
        <row r="1204">
          <cell r="C1204" t="str">
            <v>JOURNAL OF THE RENIN-ANGIOTENSIN-ALDOSTERONE SYSTEM</v>
          </cell>
          <cell r="D1204" t="str">
            <v>WILEY-HINDAWI</v>
          </cell>
          <cell r="E1204">
            <v>2022</v>
          </cell>
          <cell r="F1204">
            <v>2.9</v>
          </cell>
          <cell r="G1204">
            <v>0.48</v>
          </cell>
          <cell r="H1204">
            <v>2.2000000000000002</v>
          </cell>
          <cell r="I1204">
            <v>0.4</v>
          </cell>
          <cell r="J1204">
            <v>7.8</v>
          </cell>
          <cell r="K1204">
            <v>5.2999999999999998E-4</v>
          </cell>
          <cell r="L1204">
            <v>0.48799999999999999</v>
          </cell>
          <cell r="M1204">
            <v>19</v>
          </cell>
          <cell r="N1204">
            <v>1056</v>
          </cell>
          <cell r="O1204">
            <v>1.2E-2</v>
          </cell>
          <cell r="P1204">
            <v>0.50700000000000001</v>
          </cell>
          <cell r="Q1204">
            <v>2</v>
          </cell>
        </row>
        <row r="1205">
          <cell r="C1205" t="str">
            <v>JOURNAL OF THE ROYAL ANTHROPOLOGICAL INSTITUTE</v>
          </cell>
          <cell r="D1205" t="str">
            <v>WILEY</v>
          </cell>
          <cell r="E1205">
            <v>2022</v>
          </cell>
          <cell r="F1205">
            <v>1.2</v>
          </cell>
          <cell r="G1205">
            <v>0.81</v>
          </cell>
          <cell r="H1205">
            <v>1.4</v>
          </cell>
          <cell r="I1205">
            <v>0.1</v>
          </cell>
          <cell r="J1205">
            <v>12.4</v>
          </cell>
          <cell r="K1205">
            <v>2.1700000000000001E-3</v>
          </cell>
          <cell r="L1205">
            <v>0.89500000000000002</v>
          </cell>
          <cell r="M1205">
            <v>102</v>
          </cell>
          <cell r="N1205">
            <v>2165</v>
          </cell>
          <cell r="O1205">
            <v>0.06</v>
          </cell>
          <cell r="P1205">
            <v>0.53800000000000003</v>
          </cell>
          <cell r="Q1205">
            <v>2</v>
          </cell>
        </row>
        <row r="1206">
          <cell r="C1206" t="str">
            <v>JOURNAL OF THE SCIENCE OF FOOD AND AGRICULTURE</v>
          </cell>
          <cell r="D1206" t="str">
            <v>WILEY</v>
          </cell>
          <cell r="E1206">
            <v>2022</v>
          </cell>
          <cell r="F1206">
            <v>4.0999999999999996</v>
          </cell>
          <cell r="G1206">
            <v>0.9</v>
          </cell>
          <cell r="H1206">
            <v>4.2</v>
          </cell>
          <cell r="I1206">
            <v>0.6</v>
          </cell>
          <cell r="J1206">
            <v>7.6</v>
          </cell>
          <cell r="K1206">
            <v>1.7909999999999999E-2</v>
          </cell>
          <cell r="L1206">
            <v>0.53900000000000003</v>
          </cell>
          <cell r="M1206">
            <v>633</v>
          </cell>
          <cell r="N1206">
            <v>38617</v>
          </cell>
          <cell r="O1206">
            <v>3.1E-2</v>
          </cell>
          <cell r="P1206">
            <v>0.81899999999999995</v>
          </cell>
          <cell r="Q1206">
            <v>1</v>
          </cell>
        </row>
        <row r="1207">
          <cell r="C1207" t="str">
            <v>JOURNAL OF THE SOCIETY FOR INFORMATION DISPLAY</v>
          </cell>
          <cell r="D1207" t="str">
            <v>WILEY</v>
          </cell>
          <cell r="E1207">
            <v>2022</v>
          </cell>
          <cell r="F1207">
            <v>2.2999999999999998</v>
          </cell>
          <cell r="G1207">
            <v>0.47</v>
          </cell>
          <cell r="H1207">
            <v>2.2000000000000002</v>
          </cell>
          <cell r="I1207">
            <v>0.3</v>
          </cell>
          <cell r="J1207">
            <v>5.4</v>
          </cell>
          <cell r="K1207">
            <v>1.6900000000000001E-3</v>
          </cell>
          <cell r="L1207">
            <v>0.46100000000000002</v>
          </cell>
          <cell r="M1207">
            <v>65</v>
          </cell>
          <cell r="N1207">
            <v>1777</v>
          </cell>
          <cell r="O1207">
            <v>6.8000000000000005E-2</v>
          </cell>
          <cell r="P1207">
            <v>0.42199999999999999</v>
          </cell>
          <cell r="Q1207">
            <v>3</v>
          </cell>
        </row>
        <row r="1208">
          <cell r="C1208" t="str">
            <v>JOURNAL OF THE WORLD AQUACULTURE SOCIETY</v>
          </cell>
          <cell r="D1208" t="str">
            <v>WILEY</v>
          </cell>
          <cell r="E1208">
            <v>2022</v>
          </cell>
          <cell r="F1208">
            <v>2.8</v>
          </cell>
          <cell r="G1208">
            <v>0.76</v>
          </cell>
          <cell r="H1208">
            <v>2.8</v>
          </cell>
          <cell r="I1208">
            <v>0.6</v>
          </cell>
          <cell r="J1208">
            <v>10.4</v>
          </cell>
          <cell r="K1208">
            <v>1.8799999999999999E-3</v>
          </cell>
          <cell r="L1208">
            <v>0.45300000000000001</v>
          </cell>
          <cell r="M1208">
            <v>57</v>
          </cell>
          <cell r="N1208">
            <v>3805</v>
          </cell>
          <cell r="O1208">
            <v>6.6000000000000003E-2</v>
          </cell>
          <cell r="P1208">
            <v>0.71799999999999997</v>
          </cell>
          <cell r="Q1208">
            <v>2</v>
          </cell>
        </row>
        <row r="1209">
          <cell r="C1209" t="str">
            <v>JOURNAL OF THEORETICAL SOCIAL PSYCHOLOGY</v>
          </cell>
          <cell r="D1209" t="str">
            <v>WILEY</v>
          </cell>
          <cell r="E1209">
            <v>2022</v>
          </cell>
          <cell r="F1209">
            <v>1.8</v>
          </cell>
          <cell r="G1209">
            <v>0.6</v>
          </cell>
          <cell r="I1209">
            <v>0</v>
          </cell>
          <cell r="J1209">
            <v>2.6</v>
          </cell>
          <cell r="K1209">
            <v>7.1000000000000002E-4</v>
          </cell>
          <cell r="M1209">
            <v>3</v>
          </cell>
          <cell r="N1209">
            <v>209</v>
          </cell>
          <cell r="O1209">
            <v>8.9999999999999993E-3</v>
          </cell>
          <cell r="P1209">
            <v>0.58299999999999996</v>
          </cell>
          <cell r="Q1209">
            <v>2</v>
          </cell>
        </row>
        <row r="1210">
          <cell r="C1210" t="str">
            <v>JOURNAL OF THYROID RESEARCH</v>
          </cell>
          <cell r="D1210" t="str">
            <v>WILEY</v>
          </cell>
          <cell r="E1210">
            <v>2022</v>
          </cell>
          <cell r="F1210">
            <v>2.1</v>
          </cell>
          <cell r="G1210">
            <v>0.44</v>
          </cell>
          <cell r="H1210">
            <v>1.9</v>
          </cell>
          <cell r="I1210">
            <v>0</v>
          </cell>
          <cell r="J1210">
            <v>10.1</v>
          </cell>
          <cell r="K1210">
            <v>2.1000000000000001E-4</v>
          </cell>
          <cell r="L1210">
            <v>0.432</v>
          </cell>
          <cell r="M1210">
            <v>8</v>
          </cell>
          <cell r="N1210">
            <v>583</v>
          </cell>
          <cell r="O1210">
            <v>0</v>
          </cell>
          <cell r="P1210">
            <v>0.52600000000000002</v>
          </cell>
          <cell r="Q1210">
            <v>2</v>
          </cell>
        </row>
        <row r="1211">
          <cell r="C1211" t="str">
            <v>JOURNAL OF TIME SERIES ANALYSIS</v>
          </cell>
          <cell r="D1211" t="str">
            <v>WILEY</v>
          </cell>
          <cell r="E1211">
            <v>2022</v>
          </cell>
          <cell r="F1211">
            <v>0.9</v>
          </cell>
          <cell r="G1211">
            <v>0.39</v>
          </cell>
          <cell r="H1211">
            <v>1.6</v>
          </cell>
          <cell r="I1211">
            <v>0.2</v>
          </cell>
          <cell r="J1211">
            <v>16.399999999999999</v>
          </cell>
          <cell r="K1211">
            <v>1.8400000000000001E-3</v>
          </cell>
          <cell r="L1211">
            <v>0.83099999999999996</v>
          </cell>
          <cell r="M1211">
            <v>27</v>
          </cell>
          <cell r="N1211">
            <v>2308</v>
          </cell>
          <cell r="O1211">
            <v>4.8000000000000001E-2</v>
          </cell>
          <cell r="P1211">
            <v>0.252</v>
          </cell>
          <cell r="Q1211">
            <v>3</v>
          </cell>
        </row>
        <row r="1212">
          <cell r="C1212" t="str">
            <v>JOURNAL OF TISSUE ENGINEERING AND REGENERATIVE MEDICINE</v>
          </cell>
          <cell r="D1212" t="str">
            <v>WILEY</v>
          </cell>
          <cell r="E1212">
            <v>2022</v>
          </cell>
          <cell r="F1212">
            <v>3.3</v>
          </cell>
          <cell r="G1212">
            <v>0.65</v>
          </cell>
          <cell r="H1212">
            <v>3.7</v>
          </cell>
          <cell r="I1212">
            <v>0.7</v>
          </cell>
          <cell r="J1212">
            <v>5</v>
          </cell>
          <cell r="K1212">
            <v>5.8999999999999999E-3</v>
          </cell>
          <cell r="L1212">
            <v>0.58399999999999996</v>
          </cell>
          <cell r="M1212">
            <v>75</v>
          </cell>
          <cell r="N1212">
            <v>6681</v>
          </cell>
          <cell r="O1212">
            <v>0.01</v>
          </cell>
          <cell r="P1212">
            <v>0.52200000000000002</v>
          </cell>
          <cell r="Q1212">
            <v>2</v>
          </cell>
        </row>
        <row r="1213">
          <cell r="C1213" t="str">
            <v>JOURNAL OF TOPOLOGY</v>
          </cell>
          <cell r="D1213" t="str">
            <v>WILEY</v>
          </cell>
          <cell r="E1213">
            <v>2022</v>
          </cell>
          <cell r="F1213">
            <v>1.1000000000000001</v>
          </cell>
          <cell r="G1213">
            <v>1.05</v>
          </cell>
          <cell r="H1213">
            <v>1.4</v>
          </cell>
          <cell r="I1213">
            <v>0.3</v>
          </cell>
          <cell r="J1213">
            <v>7.6</v>
          </cell>
          <cell r="K1213">
            <v>3.0300000000000001E-3</v>
          </cell>
          <cell r="L1213">
            <v>1.869</v>
          </cell>
          <cell r="M1213">
            <v>56</v>
          </cell>
          <cell r="N1213">
            <v>772</v>
          </cell>
          <cell r="O1213">
            <v>7.9000000000000001E-2</v>
          </cell>
          <cell r="P1213">
            <v>0.69499999999999995</v>
          </cell>
          <cell r="Q1213">
            <v>2</v>
          </cell>
        </row>
        <row r="1214">
          <cell r="C1214" t="str">
            <v>JOURNAL OF TOXICOLOGY</v>
          </cell>
          <cell r="D1214" t="str">
            <v>WILEY</v>
          </cell>
          <cell r="E1214">
            <v>2022</v>
          </cell>
          <cell r="F1214">
            <v>2.9</v>
          </cell>
          <cell r="G1214">
            <v>0.67</v>
          </cell>
          <cell r="H1214">
            <v>4.7</v>
          </cell>
          <cell r="I1214">
            <v>0.5</v>
          </cell>
          <cell r="J1214">
            <v>6.7</v>
          </cell>
          <cell r="K1214">
            <v>7.7999999999999999E-4</v>
          </cell>
          <cell r="L1214">
            <v>0.65300000000000002</v>
          </cell>
          <cell r="M1214">
            <v>40</v>
          </cell>
          <cell r="N1214">
            <v>1441</v>
          </cell>
          <cell r="O1214">
            <v>2.9000000000000001E-2</v>
          </cell>
          <cell r="P1214">
            <v>0.5</v>
          </cell>
          <cell r="Q1214">
            <v>2</v>
          </cell>
        </row>
        <row r="1215">
          <cell r="C1215" t="str">
            <v>JOURNAL OF TRANSPLANTATION</v>
          </cell>
          <cell r="D1215" t="str">
            <v>WILEY</v>
          </cell>
          <cell r="E1215">
            <v>2022</v>
          </cell>
          <cell r="F1215">
            <v>2.5</v>
          </cell>
          <cell r="G1215">
            <v>0.56999999999999995</v>
          </cell>
          <cell r="H1215">
            <v>2.1</v>
          </cell>
          <cell r="I1215">
            <v>0.3</v>
          </cell>
          <cell r="J1215">
            <v>9.6999999999999993</v>
          </cell>
          <cell r="K1215">
            <v>1.9000000000000001E-4</v>
          </cell>
          <cell r="L1215">
            <v>0.59399999999999997</v>
          </cell>
          <cell r="M1215">
            <v>4</v>
          </cell>
          <cell r="N1215">
            <v>378</v>
          </cell>
          <cell r="O1215">
            <v>0.05</v>
          </cell>
          <cell r="P1215">
            <v>0.94399999999999995</v>
          </cell>
          <cell r="Q1215">
            <v>1</v>
          </cell>
        </row>
        <row r="1216">
          <cell r="C1216" t="str">
            <v>JOURNAL OF TRAUMATIC STRESS</v>
          </cell>
          <cell r="D1216" t="str">
            <v>WILEY</v>
          </cell>
          <cell r="E1216">
            <v>2022</v>
          </cell>
          <cell r="F1216">
            <v>3.3</v>
          </cell>
          <cell r="G1216">
            <v>0.91</v>
          </cell>
          <cell r="H1216">
            <v>4.0999999999999996</v>
          </cell>
          <cell r="I1216">
            <v>0.5</v>
          </cell>
          <cell r="J1216">
            <v>11.9</v>
          </cell>
          <cell r="K1216">
            <v>6.3099999999999996E-3</v>
          </cell>
          <cell r="L1216">
            <v>1.331</v>
          </cell>
          <cell r="M1216">
            <v>114</v>
          </cell>
          <cell r="N1216">
            <v>10199</v>
          </cell>
          <cell r="O1216">
            <v>5.7000000000000002E-2</v>
          </cell>
          <cell r="P1216">
            <v>0.63</v>
          </cell>
          <cell r="Q1216">
            <v>2</v>
          </cell>
        </row>
        <row r="1217">
          <cell r="C1217" t="str">
            <v>JOURNAL OF TROPICAL MEDICINE</v>
          </cell>
          <cell r="D1217" t="str">
            <v>WILEY</v>
          </cell>
          <cell r="E1217">
            <v>2022</v>
          </cell>
          <cell r="F1217">
            <v>2.2000000000000002</v>
          </cell>
          <cell r="G1217">
            <v>0.6</v>
          </cell>
          <cell r="H1217">
            <v>2.6</v>
          </cell>
          <cell r="I1217">
            <v>0.4</v>
          </cell>
          <cell r="J1217">
            <v>4.9000000000000004</v>
          </cell>
          <cell r="K1217">
            <v>1.1000000000000001E-3</v>
          </cell>
          <cell r="L1217">
            <v>0.56200000000000006</v>
          </cell>
          <cell r="M1217">
            <v>91</v>
          </cell>
          <cell r="N1217">
            <v>1053</v>
          </cell>
          <cell r="O1217">
            <v>2.5000000000000001E-2</v>
          </cell>
          <cell r="P1217">
            <v>0.47899999999999998</v>
          </cell>
          <cell r="Q1217">
            <v>3</v>
          </cell>
        </row>
        <row r="1218">
          <cell r="C1218" t="str">
            <v>JOURNAL OF ULTRASOUND IN MEDICINE</v>
          </cell>
          <cell r="D1218" t="str">
            <v>WILEY</v>
          </cell>
          <cell r="E1218">
            <v>2022</v>
          </cell>
          <cell r="F1218">
            <v>2.2999999999999998</v>
          </cell>
          <cell r="G1218">
            <v>0.6</v>
          </cell>
          <cell r="H1218">
            <v>2.2999999999999998</v>
          </cell>
          <cell r="I1218">
            <v>0.3</v>
          </cell>
          <cell r="J1218">
            <v>7.3</v>
          </cell>
          <cell r="K1218">
            <v>8.3800000000000003E-3</v>
          </cell>
          <cell r="L1218">
            <v>0.58799999999999997</v>
          </cell>
          <cell r="M1218">
            <v>185</v>
          </cell>
          <cell r="N1218">
            <v>9142</v>
          </cell>
          <cell r="O1218">
            <v>6.3E-2</v>
          </cell>
          <cell r="P1218">
            <v>0.53200000000000003</v>
          </cell>
          <cell r="Q1218">
            <v>2</v>
          </cell>
        </row>
        <row r="1219">
          <cell r="C1219" t="str">
            <v>JOURNAL OF VECTOR ECOLOGY</v>
          </cell>
          <cell r="D1219" t="str">
            <v>WILEY</v>
          </cell>
          <cell r="E1219">
            <v>2022</v>
          </cell>
          <cell r="F1219">
            <v>1.7</v>
          </cell>
          <cell r="G1219">
            <v>0.69</v>
          </cell>
          <cell r="H1219">
            <v>1.9</v>
          </cell>
          <cell r="I1219">
            <v>0.5</v>
          </cell>
          <cell r="J1219">
            <v>10.8</v>
          </cell>
          <cell r="K1219">
            <v>6.9999999999999999E-4</v>
          </cell>
          <cell r="L1219">
            <v>0.437</v>
          </cell>
          <cell r="M1219">
            <v>28</v>
          </cell>
          <cell r="N1219">
            <v>1592</v>
          </cell>
          <cell r="O1219">
            <v>0.04</v>
          </cell>
          <cell r="P1219">
            <v>0.60499999999999998</v>
          </cell>
          <cell r="Q1219">
            <v>2</v>
          </cell>
        </row>
        <row r="1220">
          <cell r="C1220" t="str">
            <v>JOURNAL OF VEGETATION SCIENCE</v>
          </cell>
          <cell r="D1220" t="str">
            <v>WILEY</v>
          </cell>
          <cell r="E1220">
            <v>2022</v>
          </cell>
          <cell r="F1220">
            <v>2.8</v>
          </cell>
          <cell r="G1220">
            <v>0.89</v>
          </cell>
          <cell r="H1220">
            <v>2.9</v>
          </cell>
          <cell r="I1220">
            <v>0.3</v>
          </cell>
          <cell r="J1220">
            <v>13.8</v>
          </cell>
          <cell r="K1220">
            <v>4.1200000000000004E-3</v>
          </cell>
          <cell r="L1220">
            <v>0.78600000000000003</v>
          </cell>
          <cell r="M1220">
            <v>60</v>
          </cell>
          <cell r="N1220">
            <v>9139</v>
          </cell>
          <cell r="O1220">
            <v>6.6000000000000003E-2</v>
          </cell>
          <cell r="P1220">
            <v>0.73199999999999998</v>
          </cell>
          <cell r="Q1220">
            <v>2</v>
          </cell>
        </row>
        <row r="1221">
          <cell r="C1221" t="str">
            <v>JOURNAL OF VETERINARY EMERGENCY AND CRITICAL CARE</v>
          </cell>
          <cell r="D1221" t="str">
            <v>WILEY</v>
          </cell>
          <cell r="E1221">
            <v>2022</v>
          </cell>
          <cell r="F1221">
            <v>1.3</v>
          </cell>
          <cell r="G1221">
            <v>0.63</v>
          </cell>
          <cell r="H1221">
            <v>1.6</v>
          </cell>
          <cell r="I1221">
            <v>0.2</v>
          </cell>
          <cell r="J1221">
            <v>8.3000000000000007</v>
          </cell>
          <cell r="K1221">
            <v>1.2099999999999999E-3</v>
          </cell>
          <cell r="L1221">
            <v>0.31</v>
          </cell>
          <cell r="M1221">
            <v>101</v>
          </cell>
          <cell r="N1221">
            <v>2181</v>
          </cell>
          <cell r="O1221">
            <v>0.158</v>
          </cell>
          <cell r="P1221">
            <v>0.503</v>
          </cell>
          <cell r="Q1221">
            <v>2</v>
          </cell>
        </row>
        <row r="1222">
          <cell r="C1222" t="str">
            <v>JOURNAL OF VETERINARY INTERNAL MEDICINE</v>
          </cell>
          <cell r="D1222" t="str">
            <v>WILEY</v>
          </cell>
          <cell r="E1222">
            <v>2022</v>
          </cell>
          <cell r="F1222">
            <v>2.6</v>
          </cell>
          <cell r="G1222">
            <v>1.33</v>
          </cell>
          <cell r="H1222">
            <v>3.2</v>
          </cell>
          <cell r="I1222">
            <v>0.4</v>
          </cell>
          <cell r="J1222">
            <v>8.9</v>
          </cell>
          <cell r="K1222">
            <v>7.28E-3</v>
          </cell>
          <cell r="L1222">
            <v>0.61199999999999999</v>
          </cell>
          <cell r="M1222">
            <v>227</v>
          </cell>
          <cell r="N1222">
            <v>12777</v>
          </cell>
          <cell r="O1222">
            <v>0.13800000000000001</v>
          </cell>
          <cell r="P1222">
            <v>0.85799999999999998</v>
          </cell>
          <cell r="Q1222">
            <v>1</v>
          </cell>
        </row>
        <row r="1223">
          <cell r="C1223" t="str">
            <v>JOURNAL OF VETERINARY PHARMACOLOGY AND THERAPEUTICS</v>
          </cell>
          <cell r="D1223" t="str">
            <v>WILEY</v>
          </cell>
          <cell r="E1223">
            <v>2022</v>
          </cell>
          <cell r="F1223">
            <v>1.3</v>
          </cell>
          <cell r="G1223">
            <v>0.5</v>
          </cell>
          <cell r="H1223">
            <v>1.4</v>
          </cell>
          <cell r="I1223">
            <v>0.4</v>
          </cell>
          <cell r="J1223">
            <v>12.1</v>
          </cell>
          <cell r="K1223">
            <v>1.0200000000000001E-3</v>
          </cell>
          <cell r="L1223">
            <v>0.23499999999999999</v>
          </cell>
          <cell r="M1223">
            <v>57</v>
          </cell>
          <cell r="N1223">
            <v>2753</v>
          </cell>
          <cell r="O1223">
            <v>0.12</v>
          </cell>
          <cell r="P1223">
            <v>0.503</v>
          </cell>
          <cell r="Q1223">
            <v>2</v>
          </cell>
        </row>
        <row r="1224">
          <cell r="C1224" t="str">
            <v>JOURNAL OF VINYL &amp; ADDITIVE TECHNOLOGY</v>
          </cell>
          <cell r="D1224" t="str">
            <v>WILEY</v>
          </cell>
          <cell r="E1224">
            <v>2022</v>
          </cell>
          <cell r="F1224">
            <v>2.7</v>
          </cell>
          <cell r="G1224">
            <v>0.55000000000000004</v>
          </cell>
          <cell r="H1224">
            <v>2.1</v>
          </cell>
          <cell r="I1224">
            <v>0.9</v>
          </cell>
          <cell r="J1224">
            <v>4.5</v>
          </cell>
          <cell r="K1224">
            <v>6.9999999999999999E-4</v>
          </cell>
          <cell r="L1224">
            <v>0.22700000000000001</v>
          </cell>
          <cell r="M1224">
            <v>75</v>
          </cell>
          <cell r="N1224">
            <v>1396</v>
          </cell>
          <cell r="O1224">
            <v>0.14699999999999999</v>
          </cell>
          <cell r="P1224">
            <v>0.75</v>
          </cell>
          <cell r="Q1224">
            <v>1</v>
          </cell>
        </row>
        <row r="1225">
          <cell r="C1225" t="str">
            <v>JOURNAL OF VIRAL HEPATITIS</v>
          </cell>
          <cell r="D1225" t="str">
            <v>WILEY</v>
          </cell>
          <cell r="E1225">
            <v>2022</v>
          </cell>
          <cell r="F1225">
            <v>2.5</v>
          </cell>
          <cell r="G1225">
            <v>0.57999999999999996</v>
          </cell>
          <cell r="H1225">
            <v>2.6</v>
          </cell>
          <cell r="I1225">
            <v>0.5</v>
          </cell>
          <cell r="J1225">
            <v>5.8</v>
          </cell>
          <cell r="K1225">
            <v>5.8500000000000002E-3</v>
          </cell>
          <cell r="L1225">
            <v>0.75600000000000001</v>
          </cell>
          <cell r="M1225">
            <v>117</v>
          </cell>
          <cell r="N1225">
            <v>4492</v>
          </cell>
          <cell r="O1225">
            <v>0.06</v>
          </cell>
          <cell r="P1225">
            <v>0.245</v>
          </cell>
          <cell r="Q1225">
            <v>4</v>
          </cell>
        </row>
        <row r="1226">
          <cell r="C1226" t="str">
            <v>JOURNAL OF ZOOLOGICAL SYSTEMATICS AND EVOLUTIONARY RESEARCH</v>
          </cell>
          <cell r="D1226" t="str">
            <v>WILEY</v>
          </cell>
          <cell r="E1226">
            <v>2022</v>
          </cell>
          <cell r="F1226">
            <v>1.9</v>
          </cell>
          <cell r="G1226">
            <v>0.81</v>
          </cell>
          <cell r="H1226">
            <v>1.9</v>
          </cell>
          <cell r="I1226">
            <v>0.2</v>
          </cell>
          <cell r="J1226">
            <v>7.2</v>
          </cell>
          <cell r="K1226">
            <v>1.6900000000000001E-3</v>
          </cell>
          <cell r="L1226">
            <v>0.54</v>
          </cell>
          <cell r="M1226">
            <v>14</v>
          </cell>
          <cell r="N1226">
            <v>1536</v>
          </cell>
          <cell r="O1226">
            <v>0</v>
          </cell>
          <cell r="P1226">
            <v>0.73699999999999999</v>
          </cell>
          <cell r="Q1226">
            <v>2</v>
          </cell>
        </row>
        <row r="1227">
          <cell r="C1227" t="str">
            <v>JOURNAL OF ZOOLOGY</v>
          </cell>
          <cell r="D1227" t="str">
            <v>WILEY</v>
          </cell>
          <cell r="E1227">
            <v>2022</v>
          </cell>
          <cell r="F1227">
            <v>2</v>
          </cell>
          <cell r="G1227">
            <v>1.03</v>
          </cell>
          <cell r="H1227">
            <v>2.1</v>
          </cell>
          <cell r="I1227">
            <v>0.3</v>
          </cell>
          <cell r="J1227">
            <v>19.8</v>
          </cell>
          <cell r="K1227">
            <v>2.2399999999999998E-3</v>
          </cell>
          <cell r="L1227">
            <v>0.52900000000000003</v>
          </cell>
          <cell r="M1227">
            <v>78</v>
          </cell>
          <cell r="N1227">
            <v>9146</v>
          </cell>
          <cell r="O1227">
            <v>0.01</v>
          </cell>
          <cell r="P1227">
            <v>0.77100000000000002</v>
          </cell>
          <cell r="Q1227">
            <v>1</v>
          </cell>
        </row>
        <row r="1228">
          <cell r="C1228" t="str">
            <v>JUVENILE AND FAMILY COURT JOURNAL</v>
          </cell>
          <cell r="D1228" t="str">
            <v>WILEY</v>
          </cell>
          <cell r="E1228">
            <v>2022</v>
          </cell>
          <cell r="F1228">
            <v>0.4</v>
          </cell>
          <cell r="G1228">
            <v>0.6</v>
          </cell>
          <cell r="H1228">
            <v>0.6</v>
          </cell>
          <cell r="I1228">
            <v>0.2</v>
          </cell>
          <cell r="J1228">
            <v>12.8</v>
          </cell>
          <cell r="K1228">
            <v>1.2E-4</v>
          </cell>
          <cell r="L1228">
            <v>0.16600000000000001</v>
          </cell>
          <cell r="M1228">
            <v>14</v>
          </cell>
          <cell r="N1228">
            <v>188</v>
          </cell>
          <cell r="O1228">
            <v>0.188</v>
          </cell>
          <cell r="P1228">
            <v>0.127</v>
          </cell>
          <cell r="Q1228">
            <v>4</v>
          </cell>
        </row>
        <row r="1229">
          <cell r="C1229" t="str">
            <v>KNOWLEDGE AND PROCESS MANAGEMENT</v>
          </cell>
          <cell r="D1229" t="str">
            <v>WILEY</v>
          </cell>
          <cell r="E1229">
            <v>2022</v>
          </cell>
          <cell r="F1229">
            <v>3.7</v>
          </cell>
          <cell r="G1229">
            <v>0.71</v>
          </cell>
          <cell r="H1229">
            <v>3</v>
          </cell>
          <cell r="I1229">
            <v>0.4</v>
          </cell>
          <cell r="J1229">
            <v>6.1</v>
          </cell>
          <cell r="K1229">
            <v>5.1000000000000004E-4</v>
          </cell>
          <cell r="L1229">
            <v>0.39200000000000002</v>
          </cell>
          <cell r="M1229">
            <v>38</v>
          </cell>
          <cell r="N1229">
            <v>929</v>
          </cell>
          <cell r="O1229">
            <v>0.159</v>
          </cell>
          <cell r="P1229">
            <v>0.92500000000000004</v>
          </cell>
          <cell r="Q1229">
            <v>1</v>
          </cell>
        </row>
        <row r="1230">
          <cell r="C1230" t="str">
            <v>KYKLOS</v>
          </cell>
          <cell r="D1230" t="str">
            <v>WILEY</v>
          </cell>
          <cell r="E1230">
            <v>2022</v>
          </cell>
          <cell r="F1230">
            <v>1.9</v>
          </cell>
          <cell r="G1230">
            <v>0.59</v>
          </cell>
          <cell r="H1230">
            <v>2.1</v>
          </cell>
          <cell r="I1230">
            <v>0.3</v>
          </cell>
          <cell r="J1230">
            <v>16.100000000000001</v>
          </cell>
          <cell r="K1230">
            <v>8.0999999999999996E-4</v>
          </cell>
          <cell r="L1230">
            <v>0.73499999999999999</v>
          </cell>
          <cell r="M1230">
            <v>31</v>
          </cell>
          <cell r="N1230">
            <v>1677</v>
          </cell>
          <cell r="O1230">
            <v>7.8E-2</v>
          </cell>
          <cell r="P1230">
            <v>0.45700000000000002</v>
          </cell>
          <cell r="Q1230">
            <v>3</v>
          </cell>
        </row>
        <row r="1231">
          <cell r="C1231" t="str">
            <v>LABOUR</v>
          </cell>
          <cell r="D1231" t="str">
            <v>WILEY</v>
          </cell>
          <cell r="E1231">
            <v>2022</v>
          </cell>
          <cell r="F1231">
            <v>0.6</v>
          </cell>
          <cell r="G1231">
            <v>0.33</v>
          </cell>
          <cell r="H1231">
            <v>0.9</v>
          </cell>
          <cell r="I1231">
            <v>0.1</v>
          </cell>
          <cell r="J1231">
            <v>12.5</v>
          </cell>
          <cell r="K1231">
            <v>5.2999999999999998E-4</v>
          </cell>
          <cell r="L1231">
            <v>0.55000000000000004</v>
          </cell>
          <cell r="M1231">
            <v>21</v>
          </cell>
          <cell r="N1231">
            <v>449</v>
          </cell>
          <cell r="O1231">
            <v>7.6999999999999999E-2</v>
          </cell>
          <cell r="P1231">
            <v>0.38100000000000001</v>
          </cell>
          <cell r="Q1231">
            <v>3</v>
          </cell>
        </row>
        <row r="1232">
          <cell r="C1232" t="str">
            <v>LAKES &amp; RESERVOIRS: SCIENCE, POLICY AND MANAGEMENT FOR SUSTAINABLE USE</v>
          </cell>
          <cell r="D1232" t="str">
            <v>WILEY</v>
          </cell>
          <cell r="E1232">
            <v>2022</v>
          </cell>
        </row>
        <row r="1233">
          <cell r="C1233" t="str">
            <v>LAND DEGRADATION &amp; DEVELOPMENT</v>
          </cell>
          <cell r="D1233" t="str">
            <v>WILEY</v>
          </cell>
          <cell r="E1233">
            <v>2022</v>
          </cell>
          <cell r="F1233">
            <v>4.7</v>
          </cell>
          <cell r="G1233">
            <v>0.86</v>
          </cell>
          <cell r="H1233">
            <v>5</v>
          </cell>
          <cell r="I1233">
            <v>0.7</v>
          </cell>
          <cell r="J1233">
            <v>4.5999999999999996</v>
          </cell>
          <cell r="K1233">
            <v>1.093E-2</v>
          </cell>
          <cell r="L1233">
            <v>0.84199999999999997</v>
          </cell>
          <cell r="M1233">
            <v>377</v>
          </cell>
          <cell r="N1233">
            <v>11512</v>
          </cell>
          <cell r="O1233">
            <v>8.5999999999999993E-2</v>
          </cell>
          <cell r="P1233">
            <v>0.68899999999999995</v>
          </cell>
          <cell r="Q1233">
            <v>2</v>
          </cell>
        </row>
        <row r="1234">
          <cell r="C1234" t="str">
            <v>LANGUAGE AND LINGUISTICS COMPASS</v>
          </cell>
          <cell r="D1234" t="str">
            <v>WILEY</v>
          </cell>
          <cell r="E1234">
            <v>2022</v>
          </cell>
          <cell r="F1234">
            <v>2.5</v>
          </cell>
          <cell r="G1234">
            <v>2.4</v>
          </cell>
          <cell r="H1234">
            <v>2.2999999999999998</v>
          </cell>
          <cell r="I1234">
            <v>0.2</v>
          </cell>
          <cell r="J1234">
            <v>10.9</v>
          </cell>
          <cell r="K1234">
            <v>1.3799999999999999E-3</v>
          </cell>
          <cell r="L1234">
            <v>1.179</v>
          </cell>
          <cell r="M1234">
            <v>21</v>
          </cell>
          <cell r="N1234">
            <v>1629</v>
          </cell>
          <cell r="O1234">
            <v>2.1000000000000001E-2</v>
          </cell>
          <cell r="P1234">
            <v>0.98899999999999999</v>
          </cell>
          <cell r="Q1234">
            <v>1</v>
          </cell>
        </row>
        <row r="1235">
          <cell r="C1235" t="str">
            <v>LANGUAGE LEARNING</v>
          </cell>
          <cell r="D1235" t="str">
            <v>WILEY</v>
          </cell>
          <cell r="E1235">
            <v>2022</v>
          </cell>
          <cell r="F1235">
            <v>4.4000000000000004</v>
          </cell>
          <cell r="G1235">
            <v>2.23</v>
          </cell>
          <cell r="H1235">
            <v>5.5</v>
          </cell>
          <cell r="I1235">
            <v>1.2</v>
          </cell>
          <cell r="J1235">
            <v>12.5</v>
          </cell>
          <cell r="K1235">
            <v>3.4299999999999999E-3</v>
          </cell>
          <cell r="L1235">
            <v>1.899</v>
          </cell>
          <cell r="M1235">
            <v>58</v>
          </cell>
          <cell r="N1235">
            <v>5933</v>
          </cell>
          <cell r="O1235">
            <v>0.16500000000000001</v>
          </cell>
          <cell r="P1235">
            <v>0.96099999999999997</v>
          </cell>
          <cell r="Q1235">
            <v>1</v>
          </cell>
        </row>
        <row r="1236">
          <cell r="C1236" t="str">
            <v>LARYNGOSCOPE INVESTIGATIVE OTOLARYNGOLOGY</v>
          </cell>
          <cell r="D1236" t="str">
            <v>WILEY</v>
          </cell>
          <cell r="E1236">
            <v>2022</v>
          </cell>
          <cell r="F1236">
            <v>1.9</v>
          </cell>
          <cell r="G1236">
            <v>0.83</v>
          </cell>
          <cell r="H1236">
            <v>2.4</v>
          </cell>
          <cell r="I1236">
            <v>0.2</v>
          </cell>
          <cell r="J1236">
            <v>3.2</v>
          </cell>
          <cell r="K1236">
            <v>3.7499999999999999E-3</v>
          </cell>
          <cell r="L1236">
            <v>0.70699999999999996</v>
          </cell>
          <cell r="M1236">
            <v>275</v>
          </cell>
          <cell r="N1236">
            <v>1607</v>
          </cell>
          <cell r="O1236">
            <v>2.4E-2</v>
          </cell>
          <cell r="P1236">
            <v>0.43</v>
          </cell>
          <cell r="Q1236">
            <v>3</v>
          </cell>
        </row>
        <row r="1237">
          <cell r="C1237" t="str">
            <v>LASER &amp; PHOTONICS REVIEWS</v>
          </cell>
          <cell r="D1237" t="str">
            <v>WILEY</v>
          </cell>
          <cell r="E1237">
            <v>2022</v>
          </cell>
          <cell r="F1237">
            <v>11</v>
          </cell>
          <cell r="G1237">
            <v>2.0299999999999998</v>
          </cell>
          <cell r="H1237">
            <v>11.5</v>
          </cell>
          <cell r="I1237">
            <v>2</v>
          </cell>
          <cell r="J1237">
            <v>4.5999999999999996</v>
          </cell>
          <cell r="K1237">
            <v>1.54E-2</v>
          </cell>
          <cell r="L1237">
            <v>2.8140000000000001</v>
          </cell>
          <cell r="M1237">
            <v>301</v>
          </cell>
          <cell r="N1237">
            <v>12873</v>
          </cell>
          <cell r="O1237">
            <v>4.8000000000000001E-2</v>
          </cell>
          <cell r="P1237">
            <v>0.92500000000000004</v>
          </cell>
          <cell r="Q1237">
            <v>1</v>
          </cell>
        </row>
        <row r="1238">
          <cell r="C1238" t="str">
            <v>LASER AND PARTICLE BEAMS</v>
          </cell>
          <cell r="D1238" t="str">
            <v>WILEY-HINDAWI</v>
          </cell>
          <cell r="E1238">
            <v>2022</v>
          </cell>
          <cell r="F1238">
            <v>0.9</v>
          </cell>
          <cell r="G1238">
            <v>0.19</v>
          </cell>
          <cell r="H1238">
            <v>1</v>
          </cell>
          <cell r="I1238">
            <v>0.1</v>
          </cell>
          <cell r="J1238">
            <v>11.2</v>
          </cell>
          <cell r="K1238">
            <v>5.5999999999999995E-4</v>
          </cell>
          <cell r="L1238">
            <v>0.24199999999999999</v>
          </cell>
          <cell r="M1238">
            <v>25</v>
          </cell>
          <cell r="N1238">
            <v>1028</v>
          </cell>
          <cell r="O1238">
            <v>0.115</v>
          </cell>
          <cell r="P1238">
            <v>9.0999999999999998E-2</v>
          </cell>
          <cell r="Q1238">
            <v>4</v>
          </cell>
        </row>
        <row r="1239">
          <cell r="C1239" t="str">
            <v>LASERS IN SURGERY AND MEDICINE</v>
          </cell>
          <cell r="D1239" t="str">
            <v>WILEY</v>
          </cell>
          <cell r="E1239">
            <v>2022</v>
          </cell>
          <cell r="F1239">
            <v>2.4</v>
          </cell>
          <cell r="G1239">
            <v>1.04</v>
          </cell>
          <cell r="H1239">
            <v>2.7</v>
          </cell>
          <cell r="I1239">
            <v>0.3</v>
          </cell>
          <cell r="J1239">
            <v>11</v>
          </cell>
          <cell r="K1239">
            <v>3.2299999999999998E-3</v>
          </cell>
          <cell r="L1239">
            <v>0.57499999999999996</v>
          </cell>
          <cell r="M1239">
            <v>89</v>
          </cell>
          <cell r="N1239">
            <v>5679</v>
          </cell>
          <cell r="O1239">
            <v>0.11700000000000001</v>
          </cell>
          <cell r="P1239">
            <v>0.58899999999999997</v>
          </cell>
          <cell r="Q1239">
            <v>2</v>
          </cell>
        </row>
        <row r="1240">
          <cell r="C1240" t="str">
            <v>LATIN AMERICAN POLICY</v>
          </cell>
          <cell r="D1240" t="str">
            <v>WILEY</v>
          </cell>
          <cell r="E1240">
            <v>2022</v>
          </cell>
          <cell r="F1240">
            <v>0.5</v>
          </cell>
          <cell r="G1240">
            <v>0.28999999999999998</v>
          </cell>
          <cell r="H1240">
            <v>0.7</v>
          </cell>
          <cell r="I1240">
            <v>0.1</v>
          </cell>
          <cell r="J1240">
            <v>5.4</v>
          </cell>
          <cell r="K1240">
            <v>1.8000000000000001E-4</v>
          </cell>
          <cell r="L1240">
            <v>0.21299999999999999</v>
          </cell>
          <cell r="M1240">
            <v>28</v>
          </cell>
          <cell r="N1240">
            <v>106</v>
          </cell>
          <cell r="O1240">
            <v>0.115</v>
          </cell>
          <cell r="P1240">
            <v>0.47199999999999998</v>
          </cell>
          <cell r="Q1240">
            <v>3</v>
          </cell>
        </row>
        <row r="1241">
          <cell r="C1241" t="str">
            <v>LAW &amp; POLICY</v>
          </cell>
          <cell r="D1241" t="str">
            <v>WILEY</v>
          </cell>
          <cell r="E1241">
            <v>2022</v>
          </cell>
          <cell r="F1241">
            <v>1.3</v>
          </cell>
          <cell r="G1241">
            <v>1.57</v>
          </cell>
          <cell r="H1241">
            <v>1.8</v>
          </cell>
          <cell r="I1241">
            <v>0.2</v>
          </cell>
          <cell r="J1241">
            <v>12.1</v>
          </cell>
          <cell r="K1241">
            <v>7.2999999999999996E-4</v>
          </cell>
          <cell r="L1241">
            <v>0.95399999999999996</v>
          </cell>
          <cell r="M1241">
            <v>18</v>
          </cell>
          <cell r="N1241">
            <v>860</v>
          </cell>
          <cell r="O1241">
            <v>0.1</v>
          </cell>
          <cell r="P1241">
            <v>0.54200000000000004</v>
          </cell>
          <cell r="Q1241">
            <v>2</v>
          </cell>
        </row>
        <row r="1242">
          <cell r="C1242" t="str">
            <v>LAW &amp; SOCIETY REVIEW</v>
          </cell>
          <cell r="D1242" t="str">
            <v>WILEY</v>
          </cell>
          <cell r="E1242">
            <v>2022</v>
          </cell>
          <cell r="F1242">
            <v>2.9</v>
          </cell>
          <cell r="G1242">
            <v>2.2200000000000002</v>
          </cell>
          <cell r="H1242">
            <v>2.9</v>
          </cell>
          <cell r="I1242">
            <v>0.7</v>
          </cell>
          <cell r="J1242">
            <v>19</v>
          </cell>
          <cell r="K1242">
            <v>2E-3</v>
          </cell>
          <cell r="L1242">
            <v>1.508</v>
          </cell>
          <cell r="M1242">
            <v>25</v>
          </cell>
          <cell r="N1242">
            <v>3129</v>
          </cell>
          <cell r="O1242">
            <v>2.5000000000000001E-2</v>
          </cell>
          <cell r="P1242">
            <v>0.92500000000000004</v>
          </cell>
          <cell r="Q1242">
            <v>1</v>
          </cell>
        </row>
        <row r="1243">
          <cell r="C1243" t="str">
            <v>LEARNED PUBLISHING</v>
          </cell>
          <cell r="D1243" t="str">
            <v>WILEY</v>
          </cell>
          <cell r="E1243">
            <v>2022</v>
          </cell>
          <cell r="F1243">
            <v>2.8</v>
          </cell>
          <cell r="G1243">
            <v>0.76</v>
          </cell>
          <cell r="H1243">
            <v>2.7</v>
          </cell>
          <cell r="I1243">
            <v>0.3</v>
          </cell>
          <cell r="J1243">
            <v>5</v>
          </cell>
          <cell r="K1243">
            <v>1.3699999999999999E-3</v>
          </cell>
          <cell r="L1243">
            <v>0.71699999999999997</v>
          </cell>
          <cell r="M1243">
            <v>64</v>
          </cell>
          <cell r="N1243">
            <v>1018</v>
          </cell>
          <cell r="O1243">
            <v>0.16800000000000001</v>
          </cell>
          <cell r="P1243">
            <v>0.50600000000000001</v>
          </cell>
          <cell r="Q1243">
            <v>2</v>
          </cell>
        </row>
        <row r="1244">
          <cell r="C1244" t="str">
            <v>LEARNING DISABILITIES RESEARCH &amp; PRACTICE</v>
          </cell>
          <cell r="D1244" t="str">
            <v>WILEY</v>
          </cell>
          <cell r="E1244">
            <v>2022</v>
          </cell>
          <cell r="F1244">
            <v>1.8</v>
          </cell>
          <cell r="G1244">
            <v>0.67</v>
          </cell>
          <cell r="H1244">
            <v>2.5</v>
          </cell>
          <cell r="I1244">
            <v>0.2</v>
          </cell>
          <cell r="J1244">
            <v>11.8</v>
          </cell>
          <cell r="K1244">
            <v>8.3000000000000001E-4</v>
          </cell>
          <cell r="L1244">
            <v>0.89700000000000002</v>
          </cell>
          <cell r="M1244">
            <v>20</v>
          </cell>
          <cell r="N1244">
            <v>1106</v>
          </cell>
          <cell r="O1244">
            <v>9.2999999999999999E-2</v>
          </cell>
          <cell r="P1244">
            <v>0.45900000000000002</v>
          </cell>
          <cell r="Q1244">
            <v>3</v>
          </cell>
        </row>
        <row r="1245">
          <cell r="C1245" t="str">
            <v>LEARNING HEALTH SYSTEMS</v>
          </cell>
          <cell r="D1245" t="str">
            <v>WILEY</v>
          </cell>
          <cell r="E1245">
            <v>2022</v>
          </cell>
          <cell r="F1245">
            <v>3.1</v>
          </cell>
          <cell r="G1245">
            <v>0.87</v>
          </cell>
          <cell r="H1245">
            <v>2.9</v>
          </cell>
          <cell r="I1245">
            <v>0.6</v>
          </cell>
          <cell r="J1245">
            <v>2.6</v>
          </cell>
          <cell r="K1245">
            <v>1.09E-3</v>
          </cell>
          <cell r="L1245">
            <v>0.98699999999999999</v>
          </cell>
          <cell r="M1245">
            <v>37</v>
          </cell>
          <cell r="N1245">
            <v>396</v>
          </cell>
          <cell r="O1245">
            <v>0.223</v>
          </cell>
          <cell r="P1245">
            <v>0.86199999999999999</v>
          </cell>
          <cell r="Q1245">
            <v>1</v>
          </cell>
        </row>
        <row r="1246">
          <cell r="C1246" t="str">
            <v>LEGAL AND CRIMINOLOGICAL PSYCHOLOGY</v>
          </cell>
          <cell r="D1246" t="str">
            <v>WILEY</v>
          </cell>
          <cell r="E1246">
            <v>2022</v>
          </cell>
          <cell r="F1246">
            <v>2.2999999999999998</v>
          </cell>
          <cell r="G1246">
            <v>1.42</v>
          </cell>
          <cell r="H1246">
            <v>2.4</v>
          </cell>
          <cell r="I1246">
            <v>1.1000000000000001</v>
          </cell>
          <cell r="J1246">
            <v>10.4</v>
          </cell>
          <cell r="K1246">
            <v>5.9999999999999995E-4</v>
          </cell>
          <cell r="L1246">
            <v>0.69299999999999995</v>
          </cell>
          <cell r="M1246">
            <v>21</v>
          </cell>
          <cell r="N1246">
            <v>925</v>
          </cell>
          <cell r="O1246">
            <v>4.7E-2</v>
          </cell>
          <cell r="P1246">
            <v>0.82799999999999996</v>
          </cell>
          <cell r="Q1246">
            <v>1</v>
          </cell>
        </row>
        <row r="1247">
          <cell r="C1247" t="str">
            <v>LEGISLATIVE STUDIES QUARTERLY</v>
          </cell>
          <cell r="D1247" t="str">
            <v>WILEY</v>
          </cell>
          <cell r="E1247">
            <v>2022</v>
          </cell>
          <cell r="F1247">
            <v>1.5</v>
          </cell>
          <cell r="G1247">
            <v>0.73</v>
          </cell>
          <cell r="H1247">
            <v>1.9</v>
          </cell>
          <cell r="I1247">
            <v>0.3</v>
          </cell>
          <cell r="J1247">
            <v>15.1</v>
          </cell>
          <cell r="K1247">
            <v>1.6199999999999999E-3</v>
          </cell>
          <cell r="L1247">
            <v>1.2090000000000001</v>
          </cell>
          <cell r="M1247">
            <v>30</v>
          </cell>
          <cell r="N1247">
            <v>1492</v>
          </cell>
          <cell r="O1247">
            <v>0.124</v>
          </cell>
          <cell r="P1247">
            <v>0.377</v>
          </cell>
          <cell r="Q1247">
            <v>3</v>
          </cell>
        </row>
        <row r="1248">
          <cell r="C1248" t="str">
            <v>LEGUME SCIENCE</v>
          </cell>
          <cell r="D1248" t="str">
            <v>WILEY</v>
          </cell>
          <cell r="E1248">
            <v>2022</v>
          </cell>
        </row>
        <row r="1249">
          <cell r="C1249" t="str">
            <v>LETHAIA</v>
          </cell>
          <cell r="D1249" t="str">
            <v>WILEY</v>
          </cell>
          <cell r="E1249">
            <v>2022</v>
          </cell>
          <cell r="F1249">
            <v>1.5</v>
          </cell>
          <cell r="G1249">
            <v>0.7</v>
          </cell>
          <cell r="H1249">
            <v>1.8</v>
          </cell>
          <cell r="I1249">
            <v>0.3</v>
          </cell>
          <cell r="J1249">
            <v>15.7</v>
          </cell>
          <cell r="K1249">
            <v>1.24E-3</v>
          </cell>
          <cell r="L1249">
            <v>0.59499999999999997</v>
          </cell>
          <cell r="M1249">
            <v>21</v>
          </cell>
          <cell r="N1249">
            <v>2338</v>
          </cell>
          <cell r="O1249">
            <v>2.3E-2</v>
          </cell>
          <cell r="P1249">
            <v>0.52800000000000002</v>
          </cell>
          <cell r="Q1249">
            <v>2</v>
          </cell>
        </row>
        <row r="1250">
          <cell r="C1250" t="str">
            <v>LETTERS IN APPLIED MICROBIOLOGY</v>
          </cell>
          <cell r="D1250" t="str">
            <v>WILEY</v>
          </cell>
          <cell r="E1250">
            <v>2022</v>
          </cell>
          <cell r="F1250">
            <v>2.4</v>
          </cell>
          <cell r="G1250">
            <v>0.49</v>
          </cell>
          <cell r="H1250">
            <v>2.8</v>
          </cell>
          <cell r="I1250">
            <v>0.5</v>
          </cell>
          <cell r="J1250">
            <v>12.8</v>
          </cell>
          <cell r="K1250">
            <v>3.0200000000000001E-3</v>
          </cell>
          <cell r="L1250">
            <v>0.433</v>
          </cell>
          <cell r="M1250">
            <v>265</v>
          </cell>
          <cell r="N1250">
            <v>9851</v>
          </cell>
          <cell r="O1250">
            <v>3.4000000000000002E-2</v>
          </cell>
          <cell r="P1250">
            <v>0.28199999999999997</v>
          </cell>
          <cell r="Q1250">
            <v>3</v>
          </cell>
        </row>
        <row r="1251">
          <cell r="C1251" t="str">
            <v>LIFESTYLE MEDICINE</v>
          </cell>
          <cell r="D1251" t="str">
            <v>WILEY</v>
          </cell>
          <cell r="E1251">
            <v>2022</v>
          </cell>
        </row>
        <row r="1252">
          <cell r="C1252" t="str">
            <v>LIMNOLOGY AND OCEANOGRAPHY</v>
          </cell>
          <cell r="D1252" t="str">
            <v>WILEY</v>
          </cell>
          <cell r="E1252">
            <v>2022</v>
          </cell>
          <cell r="F1252">
            <v>4.5</v>
          </cell>
          <cell r="G1252">
            <v>1.4</v>
          </cell>
          <cell r="H1252">
            <v>4.7</v>
          </cell>
          <cell r="I1252">
            <v>0.9</v>
          </cell>
          <cell r="J1252">
            <v>16.600000000000001</v>
          </cell>
          <cell r="K1252">
            <v>1.349E-2</v>
          </cell>
          <cell r="L1252">
            <v>1.246</v>
          </cell>
          <cell r="M1252">
            <v>222</v>
          </cell>
          <cell r="N1252">
            <v>31305</v>
          </cell>
          <cell r="O1252">
            <v>5.5E-2</v>
          </cell>
          <cell r="P1252">
            <v>0.92900000000000005</v>
          </cell>
          <cell r="Q1252">
            <v>1</v>
          </cell>
        </row>
        <row r="1253">
          <cell r="C1253" t="str">
            <v>LIMNOLOGY AND OCEANOGRAPHY BULLETIN</v>
          </cell>
          <cell r="D1253" t="str">
            <v>WILEY</v>
          </cell>
          <cell r="E1253">
            <v>2022</v>
          </cell>
        </row>
        <row r="1254">
          <cell r="C1254" t="str">
            <v>LIMNOLOGY AND OCEANOGRAPHY LETTERS</v>
          </cell>
          <cell r="D1254" t="str">
            <v>WILEY</v>
          </cell>
          <cell r="E1254">
            <v>2022</v>
          </cell>
          <cell r="F1254">
            <v>7.8</v>
          </cell>
          <cell r="G1254">
            <v>1.91</v>
          </cell>
          <cell r="H1254">
            <v>8</v>
          </cell>
          <cell r="I1254">
            <v>0.9</v>
          </cell>
          <cell r="J1254">
            <v>3.1</v>
          </cell>
          <cell r="K1254">
            <v>3.2499999999999999E-3</v>
          </cell>
          <cell r="L1254">
            <v>2.1389999999999998</v>
          </cell>
          <cell r="M1254">
            <v>60</v>
          </cell>
          <cell r="N1254">
            <v>1481</v>
          </cell>
          <cell r="O1254">
            <v>4.1000000000000002E-2</v>
          </cell>
          <cell r="P1254">
            <v>0.97599999999999998</v>
          </cell>
          <cell r="Q1254">
            <v>1</v>
          </cell>
        </row>
        <row r="1255">
          <cell r="C1255" t="str">
            <v>LIMNOLOGY AND OCEANOGRAPHY: METHODS</v>
          </cell>
          <cell r="D1255" t="str">
            <v>WILEY</v>
          </cell>
          <cell r="E1255">
            <v>2022</v>
          </cell>
          <cell r="F1255">
            <v>2.7</v>
          </cell>
          <cell r="G1255">
            <v>0.84</v>
          </cell>
          <cell r="H1255">
            <v>3.1</v>
          </cell>
          <cell r="I1255">
            <v>0.5</v>
          </cell>
          <cell r="J1255">
            <v>10.4</v>
          </cell>
          <cell r="K1255">
            <v>2.3E-3</v>
          </cell>
          <cell r="L1255">
            <v>0.82199999999999995</v>
          </cell>
          <cell r="M1255">
            <v>52</v>
          </cell>
          <cell r="N1255">
            <v>3896</v>
          </cell>
          <cell r="O1255">
            <v>3.4000000000000002E-2</v>
          </cell>
          <cell r="P1255">
            <v>0.73799999999999999</v>
          </cell>
          <cell r="Q1255">
            <v>2</v>
          </cell>
        </row>
        <row r="1256">
          <cell r="C1256" t="str">
            <v>LIPIDS</v>
          </cell>
          <cell r="D1256" t="str">
            <v>WILEY</v>
          </cell>
          <cell r="E1256">
            <v>2022</v>
          </cell>
          <cell r="F1256">
            <v>1.9</v>
          </cell>
          <cell r="G1256">
            <v>0.33</v>
          </cell>
          <cell r="H1256">
            <v>2</v>
          </cell>
          <cell r="I1256">
            <v>0.4</v>
          </cell>
          <cell r="J1256">
            <v>18.100000000000001</v>
          </cell>
          <cell r="K1256">
            <v>1.1800000000000001E-3</v>
          </cell>
          <cell r="L1256">
            <v>0.36899999999999999</v>
          </cell>
          <cell r="M1256">
            <v>24</v>
          </cell>
          <cell r="N1256">
            <v>6493</v>
          </cell>
          <cell r="O1256">
            <v>2.8000000000000001E-2</v>
          </cell>
          <cell r="P1256">
            <v>0.188</v>
          </cell>
          <cell r="Q1256">
            <v>4</v>
          </cell>
        </row>
        <row r="1257">
          <cell r="C1257" t="str">
            <v>LITERACY</v>
          </cell>
          <cell r="D1257" t="str">
            <v>WILEY</v>
          </cell>
          <cell r="E1257">
            <v>2022</v>
          </cell>
          <cell r="F1257">
            <v>1.3</v>
          </cell>
          <cell r="G1257">
            <v>1.1200000000000001</v>
          </cell>
          <cell r="H1257">
            <v>1.6</v>
          </cell>
          <cell r="I1257">
            <v>0.6</v>
          </cell>
          <cell r="J1257">
            <v>6.3</v>
          </cell>
          <cell r="K1257">
            <v>5.0000000000000001E-4</v>
          </cell>
          <cell r="L1257">
            <v>0.51300000000000001</v>
          </cell>
          <cell r="M1257">
            <v>31</v>
          </cell>
          <cell r="N1257">
            <v>429</v>
          </cell>
          <cell r="O1257">
            <v>0.125</v>
          </cell>
          <cell r="P1257">
            <v>0.78200000000000003</v>
          </cell>
          <cell r="Q1257">
            <v>1</v>
          </cell>
        </row>
        <row r="1258">
          <cell r="C1258" t="str">
            <v>LITERATURE COMPASS</v>
          </cell>
          <cell r="D1258" t="str">
            <v>WILEY</v>
          </cell>
          <cell r="E1258">
            <v>2022</v>
          </cell>
          <cell r="F1258">
            <v>0.3</v>
          </cell>
          <cell r="G1258">
            <v>3.11</v>
          </cell>
          <cell r="H1258">
            <v>0.4</v>
          </cell>
          <cell r="I1258">
            <v>0.1</v>
          </cell>
          <cell r="J1258">
            <v>10</v>
          </cell>
          <cell r="K1258">
            <v>8.0000000000000004E-4</v>
          </cell>
          <cell r="L1258">
            <v>0.51900000000000002</v>
          </cell>
          <cell r="M1258">
            <v>29</v>
          </cell>
          <cell r="N1258">
            <v>284</v>
          </cell>
          <cell r="O1258">
            <v>6.3E-2</v>
          </cell>
          <cell r="P1258">
            <v>0.78700000000000003</v>
          </cell>
          <cell r="Q1258">
            <v>1</v>
          </cell>
        </row>
        <row r="1259">
          <cell r="C1259" t="str">
            <v>LIVER INTERNATIONAL</v>
          </cell>
          <cell r="D1259" t="str">
            <v>WILEY</v>
          </cell>
          <cell r="E1259">
            <v>2022</v>
          </cell>
          <cell r="F1259">
            <v>6.7</v>
          </cell>
          <cell r="G1259">
            <v>1.44</v>
          </cell>
          <cell r="H1259">
            <v>6.3</v>
          </cell>
          <cell r="I1259">
            <v>1.6</v>
          </cell>
          <cell r="J1259">
            <v>4.8</v>
          </cell>
          <cell r="K1259">
            <v>2.1059999999999999E-2</v>
          </cell>
          <cell r="L1259">
            <v>1.756</v>
          </cell>
          <cell r="M1259">
            <v>249</v>
          </cell>
          <cell r="N1259">
            <v>15095</v>
          </cell>
          <cell r="O1259">
            <v>0.04</v>
          </cell>
          <cell r="P1259">
            <v>0.79</v>
          </cell>
          <cell r="Q1259">
            <v>1</v>
          </cell>
        </row>
        <row r="1260">
          <cell r="C1260" t="str">
            <v>LUBRICATION SCIENCE</v>
          </cell>
          <cell r="D1260" t="str">
            <v>WILEY</v>
          </cell>
          <cell r="E1260">
            <v>2022</v>
          </cell>
          <cell r="F1260">
            <v>1.9</v>
          </cell>
          <cell r="G1260">
            <v>0.34</v>
          </cell>
          <cell r="H1260">
            <v>1.8</v>
          </cell>
          <cell r="I1260">
            <v>0.4</v>
          </cell>
          <cell r="J1260">
            <v>8.4</v>
          </cell>
          <cell r="K1260">
            <v>4.0999999999999999E-4</v>
          </cell>
          <cell r="L1260">
            <v>0.26400000000000001</v>
          </cell>
          <cell r="M1260">
            <v>55</v>
          </cell>
          <cell r="N1260">
            <v>902</v>
          </cell>
          <cell r="O1260">
            <v>7.4999999999999997E-2</v>
          </cell>
          <cell r="P1260">
            <v>0.35599999999999998</v>
          </cell>
          <cell r="Q1260">
            <v>3</v>
          </cell>
        </row>
        <row r="1261">
          <cell r="C1261" t="str">
            <v>LUMINESCENCE</v>
          </cell>
          <cell r="D1261" t="str">
            <v>WILEY</v>
          </cell>
          <cell r="E1261">
            <v>2022</v>
          </cell>
          <cell r="F1261">
            <v>2.9</v>
          </cell>
          <cell r="G1261">
            <v>0.59</v>
          </cell>
          <cell r="H1261">
            <v>2.2999999999999998</v>
          </cell>
          <cell r="I1261">
            <v>0.8</v>
          </cell>
          <cell r="J1261">
            <v>4.7</v>
          </cell>
          <cell r="K1261">
            <v>2.3500000000000001E-3</v>
          </cell>
          <cell r="L1261">
            <v>0.28699999999999998</v>
          </cell>
          <cell r="M1261">
            <v>238</v>
          </cell>
          <cell r="N1261">
            <v>3788</v>
          </cell>
          <cell r="O1261">
            <v>0.126</v>
          </cell>
          <cell r="P1261">
            <v>0.52900000000000003</v>
          </cell>
          <cell r="Q1261">
            <v>2</v>
          </cell>
        </row>
        <row r="1262">
          <cell r="C1262" t="str">
            <v>LUTS: LOWER URINARY TRACT SYMPTOMS</v>
          </cell>
          <cell r="D1262" t="str">
            <v>WILEY</v>
          </cell>
          <cell r="E1262">
            <v>2022</v>
          </cell>
          <cell r="F1262">
            <v>1.3</v>
          </cell>
          <cell r="G1262">
            <v>0.45</v>
          </cell>
          <cell r="H1262">
            <v>1.5</v>
          </cell>
          <cell r="I1262">
            <v>0.3</v>
          </cell>
          <cell r="J1262">
            <v>3.9</v>
          </cell>
          <cell r="K1262">
            <v>1.01E-3</v>
          </cell>
          <cell r="L1262">
            <v>0.40300000000000002</v>
          </cell>
          <cell r="M1262">
            <v>43</v>
          </cell>
          <cell r="N1262">
            <v>613</v>
          </cell>
          <cell r="O1262">
            <v>6.4000000000000001E-2</v>
          </cell>
          <cell r="P1262">
            <v>0.14199999999999999</v>
          </cell>
          <cell r="Q1262">
            <v>4</v>
          </cell>
        </row>
        <row r="1263">
          <cell r="C1263" t="str">
            <v>MACROMOLECULAR BIOSCIENCE</v>
          </cell>
          <cell r="D1263" t="str">
            <v>WILEY</v>
          </cell>
          <cell r="E1263">
            <v>2022</v>
          </cell>
          <cell r="F1263">
            <v>4.5999999999999996</v>
          </cell>
          <cell r="G1263">
            <v>0.72</v>
          </cell>
          <cell r="H1263">
            <v>4.5</v>
          </cell>
          <cell r="I1263">
            <v>0.9</v>
          </cell>
          <cell r="J1263">
            <v>6.6</v>
          </cell>
          <cell r="K1263">
            <v>4.9500000000000004E-3</v>
          </cell>
          <cell r="L1263">
            <v>0.64800000000000002</v>
          </cell>
          <cell r="M1263">
            <v>194</v>
          </cell>
          <cell r="N1263">
            <v>8681</v>
          </cell>
          <cell r="O1263">
            <v>3.1E-2</v>
          </cell>
          <cell r="P1263">
            <v>0.79700000000000004</v>
          </cell>
          <cell r="Q1263">
            <v>1</v>
          </cell>
        </row>
        <row r="1264">
          <cell r="C1264" t="str">
            <v>MACROMOLECULAR CHEMISTRY AND PHYSICS</v>
          </cell>
          <cell r="D1264" t="str">
            <v>WILEY</v>
          </cell>
          <cell r="E1264">
            <v>2022</v>
          </cell>
          <cell r="F1264">
            <v>2.5</v>
          </cell>
          <cell r="G1264">
            <v>0.56000000000000005</v>
          </cell>
          <cell r="H1264">
            <v>2.4</v>
          </cell>
          <cell r="I1264">
            <v>0.6</v>
          </cell>
          <cell r="J1264">
            <v>10.5</v>
          </cell>
          <cell r="K1264">
            <v>4.1900000000000001E-3</v>
          </cell>
          <cell r="L1264">
            <v>0.39400000000000002</v>
          </cell>
          <cell r="M1264">
            <v>259</v>
          </cell>
          <cell r="N1264">
            <v>9483</v>
          </cell>
          <cell r="O1264">
            <v>3.5999999999999997E-2</v>
          </cell>
          <cell r="P1264">
            <v>0.436</v>
          </cell>
          <cell r="Q1264">
            <v>3</v>
          </cell>
        </row>
        <row r="1265">
          <cell r="C1265" t="str">
            <v>MACROMOLECULAR MATERIALS AND ENGINEERING</v>
          </cell>
          <cell r="D1265" t="str">
            <v>WILEY</v>
          </cell>
          <cell r="E1265">
            <v>2022</v>
          </cell>
          <cell r="F1265">
            <v>3.9</v>
          </cell>
          <cell r="G1265">
            <v>0.72</v>
          </cell>
          <cell r="H1265">
            <v>4.0999999999999996</v>
          </cell>
          <cell r="I1265">
            <v>0.8</v>
          </cell>
          <cell r="J1265">
            <v>5</v>
          </cell>
          <cell r="K1265">
            <v>5.96E-3</v>
          </cell>
          <cell r="L1265">
            <v>0.59599999999999997</v>
          </cell>
          <cell r="M1265">
            <v>308</v>
          </cell>
          <cell r="N1265">
            <v>8489</v>
          </cell>
          <cell r="O1265">
            <v>6.4000000000000001E-2</v>
          </cell>
          <cell r="P1265">
            <v>0.69199999999999995</v>
          </cell>
          <cell r="Q1265">
            <v>2</v>
          </cell>
        </row>
        <row r="1266">
          <cell r="C1266" t="str">
            <v>MACROMOLECULAR RAPID COMMUNICATIONS</v>
          </cell>
          <cell r="D1266" t="str">
            <v>WILEY</v>
          </cell>
          <cell r="E1266">
            <v>2022</v>
          </cell>
          <cell r="F1266">
            <v>4.5999999999999996</v>
          </cell>
          <cell r="G1266">
            <v>0.82</v>
          </cell>
          <cell r="H1266">
            <v>4.7</v>
          </cell>
          <cell r="I1266">
            <v>1.2</v>
          </cell>
          <cell r="J1266">
            <v>6.3</v>
          </cell>
          <cell r="K1266">
            <v>1.1509999999999999E-2</v>
          </cell>
          <cell r="L1266">
            <v>0.86799999999999999</v>
          </cell>
          <cell r="M1266">
            <v>414</v>
          </cell>
          <cell r="N1266">
            <v>15506</v>
          </cell>
          <cell r="O1266">
            <v>5.0999999999999997E-2</v>
          </cell>
          <cell r="P1266">
            <v>0.79700000000000004</v>
          </cell>
          <cell r="Q1266">
            <v>1</v>
          </cell>
        </row>
        <row r="1267">
          <cell r="C1267" t="str">
            <v>MACROMOLECULAR REACTION ENGINEERING</v>
          </cell>
          <cell r="D1267" t="str">
            <v>WILEY</v>
          </cell>
          <cell r="E1267">
            <v>2022</v>
          </cell>
          <cell r="F1267">
            <v>1.5</v>
          </cell>
          <cell r="G1267">
            <v>0.27</v>
          </cell>
          <cell r="H1267">
            <v>1.6</v>
          </cell>
          <cell r="I1267">
            <v>0.6</v>
          </cell>
          <cell r="J1267">
            <v>8</v>
          </cell>
          <cell r="K1267">
            <v>3.6999999999999999E-4</v>
          </cell>
          <cell r="L1267">
            <v>0.221</v>
          </cell>
          <cell r="M1267">
            <v>47</v>
          </cell>
          <cell r="N1267">
            <v>916</v>
          </cell>
          <cell r="O1267">
            <v>0.19400000000000001</v>
          </cell>
          <cell r="P1267">
            <v>0.29199999999999998</v>
          </cell>
          <cell r="Q1267">
            <v>3</v>
          </cell>
        </row>
        <row r="1268">
          <cell r="C1268" t="str">
            <v>MACROMOLECULAR SYMPOSIA</v>
          </cell>
          <cell r="D1268" t="str">
            <v>WILEY</v>
          </cell>
          <cell r="E1268">
            <v>2022</v>
          </cell>
        </row>
        <row r="1269">
          <cell r="C1269" t="str">
            <v>MACROMOLECULAR THEORY AND SIMULATIONS</v>
          </cell>
          <cell r="D1269" t="str">
            <v>WILEY</v>
          </cell>
          <cell r="E1269">
            <v>2022</v>
          </cell>
          <cell r="F1269">
            <v>1.4</v>
          </cell>
          <cell r="G1269">
            <v>0.35</v>
          </cell>
          <cell r="H1269">
            <v>1.4</v>
          </cell>
          <cell r="I1269">
            <v>0.2</v>
          </cell>
          <cell r="J1269">
            <v>11.4</v>
          </cell>
          <cell r="K1269">
            <v>4.4000000000000002E-4</v>
          </cell>
          <cell r="L1269">
            <v>0.23</v>
          </cell>
          <cell r="M1269">
            <v>34</v>
          </cell>
          <cell r="N1269">
            <v>1150</v>
          </cell>
          <cell r="O1269">
            <v>9.7000000000000003E-2</v>
          </cell>
          <cell r="P1269">
            <v>0.16900000000000001</v>
          </cell>
          <cell r="Q1269">
            <v>4</v>
          </cell>
        </row>
        <row r="1270">
          <cell r="C1270" t="str">
            <v>MAGNETIC RESONANCE IN CHEMISTRY</v>
          </cell>
          <cell r="D1270" t="str">
            <v>WILEY</v>
          </cell>
          <cell r="E1270">
            <v>2022</v>
          </cell>
          <cell r="F1270">
            <v>2</v>
          </cell>
          <cell r="G1270">
            <v>0.42</v>
          </cell>
          <cell r="H1270">
            <v>1.8</v>
          </cell>
          <cell r="I1270">
            <v>0.4</v>
          </cell>
          <cell r="J1270">
            <v>13.4</v>
          </cell>
          <cell r="K1270">
            <v>1.8600000000000001E-3</v>
          </cell>
          <cell r="L1270">
            <v>0.378</v>
          </cell>
          <cell r="M1270">
            <v>69</v>
          </cell>
          <cell r="N1270">
            <v>3889</v>
          </cell>
          <cell r="O1270">
            <v>0.11899999999999999</v>
          </cell>
          <cell r="P1270">
            <v>0.47599999999999998</v>
          </cell>
          <cell r="Q1270">
            <v>3</v>
          </cell>
        </row>
        <row r="1271">
          <cell r="C1271" t="str">
            <v>MAGNETIC RESONANCE IN MEDICINE</v>
          </cell>
          <cell r="D1271" t="str">
            <v>WILEY</v>
          </cell>
          <cell r="E1271">
            <v>2022</v>
          </cell>
          <cell r="F1271">
            <v>3.3</v>
          </cell>
          <cell r="G1271">
            <v>0.96</v>
          </cell>
          <cell r="H1271">
            <v>3.6</v>
          </cell>
          <cell r="I1271">
            <v>0.5</v>
          </cell>
          <cell r="J1271">
            <v>10.9</v>
          </cell>
          <cell r="K1271">
            <v>2.1229999999999999E-2</v>
          </cell>
          <cell r="L1271">
            <v>0.89600000000000002</v>
          </cell>
          <cell r="M1271">
            <v>383</v>
          </cell>
          <cell r="N1271">
            <v>32434</v>
          </cell>
          <cell r="O1271">
            <v>0.23400000000000001</v>
          </cell>
          <cell r="P1271">
            <v>0.64800000000000002</v>
          </cell>
          <cell r="Q1271">
            <v>2</v>
          </cell>
        </row>
        <row r="1272">
          <cell r="C1272" t="str">
            <v>MAMMAL REVIEW</v>
          </cell>
          <cell r="D1272" t="str">
            <v>WILEY</v>
          </cell>
          <cell r="E1272">
            <v>2022</v>
          </cell>
          <cell r="F1272">
            <v>4.9000000000000004</v>
          </cell>
          <cell r="G1272">
            <v>1.04</v>
          </cell>
          <cell r="H1272">
            <v>4.7</v>
          </cell>
          <cell r="I1272">
            <v>0.7</v>
          </cell>
          <cell r="J1272">
            <v>10.4</v>
          </cell>
          <cell r="K1272">
            <v>1.91E-3</v>
          </cell>
          <cell r="L1272">
            <v>1.196</v>
          </cell>
          <cell r="M1272">
            <v>22</v>
          </cell>
          <cell r="N1272">
            <v>2967</v>
          </cell>
          <cell r="O1272">
            <v>2.5000000000000001E-2</v>
          </cell>
          <cell r="P1272">
            <v>0.99199999999999999</v>
          </cell>
          <cell r="Q1272">
            <v>1</v>
          </cell>
        </row>
        <row r="1273">
          <cell r="C1273" t="str">
            <v>MANAGERIAL AND DECISION ECONOMICS</v>
          </cell>
          <cell r="D1273" t="str">
            <v>WILEY</v>
          </cell>
          <cell r="E1273">
            <v>2022</v>
          </cell>
          <cell r="F1273">
            <v>2.2000000000000002</v>
          </cell>
          <cell r="G1273">
            <v>0.52</v>
          </cell>
          <cell r="H1273">
            <v>1.8</v>
          </cell>
          <cell r="I1273">
            <v>0.5</v>
          </cell>
          <cell r="J1273">
            <v>6.4</v>
          </cell>
          <cell r="K1273">
            <v>1.65E-3</v>
          </cell>
          <cell r="L1273">
            <v>0.27700000000000002</v>
          </cell>
          <cell r="M1273">
            <v>263</v>
          </cell>
          <cell r="N1273">
            <v>2776</v>
          </cell>
          <cell r="O1273">
            <v>0.2</v>
          </cell>
          <cell r="P1273">
            <v>0.53800000000000003</v>
          </cell>
          <cell r="Q1273">
            <v>2</v>
          </cell>
        </row>
        <row r="1274">
          <cell r="C1274" t="str">
            <v>MARINE AND COASTAL FISHERIES</v>
          </cell>
          <cell r="D1274" t="str">
            <v>WILEY</v>
          </cell>
          <cell r="E1274">
            <v>2022</v>
          </cell>
          <cell r="F1274">
            <v>1.7</v>
          </cell>
          <cell r="G1274">
            <v>0.56000000000000005</v>
          </cell>
          <cell r="H1274">
            <v>1.7</v>
          </cell>
          <cell r="I1274">
            <v>0.3</v>
          </cell>
          <cell r="J1274">
            <v>7.5</v>
          </cell>
          <cell r="K1274">
            <v>7.5000000000000002E-4</v>
          </cell>
          <cell r="L1274">
            <v>0.42299999999999999</v>
          </cell>
          <cell r="M1274">
            <v>30</v>
          </cell>
          <cell r="N1274">
            <v>958</v>
          </cell>
          <cell r="O1274">
            <v>3.2000000000000001E-2</v>
          </cell>
          <cell r="P1274">
            <v>0.51800000000000002</v>
          </cell>
          <cell r="Q1274">
            <v>2</v>
          </cell>
        </row>
        <row r="1275">
          <cell r="C1275" t="str">
            <v>MARINE ECOLOGY</v>
          </cell>
          <cell r="D1275" t="str">
            <v>WILEY</v>
          </cell>
          <cell r="E1275">
            <v>2022</v>
          </cell>
          <cell r="F1275">
            <v>1.1000000000000001</v>
          </cell>
          <cell r="G1275">
            <v>0.45</v>
          </cell>
          <cell r="H1275">
            <v>1.6</v>
          </cell>
          <cell r="I1275">
            <v>0.4</v>
          </cell>
          <cell r="J1275">
            <v>12</v>
          </cell>
          <cell r="K1275">
            <v>8.0999999999999996E-4</v>
          </cell>
          <cell r="L1275">
            <v>0.35899999999999999</v>
          </cell>
          <cell r="M1275">
            <v>32</v>
          </cell>
          <cell r="N1275">
            <v>2395</v>
          </cell>
          <cell r="O1275">
            <v>8.9999999999999993E-3</v>
          </cell>
          <cell r="P1275">
            <v>0.28000000000000003</v>
          </cell>
          <cell r="Q1275">
            <v>3</v>
          </cell>
        </row>
        <row r="1276">
          <cell r="C1276" t="str">
            <v>MARINE MAMMAL SCIENCE</v>
          </cell>
          <cell r="D1276" t="str">
            <v>WILEY</v>
          </cell>
          <cell r="E1276">
            <v>2022</v>
          </cell>
          <cell r="F1276">
            <v>2.2999999999999998</v>
          </cell>
          <cell r="G1276">
            <v>0.91</v>
          </cell>
          <cell r="H1276">
            <v>2.2999999999999998</v>
          </cell>
          <cell r="I1276">
            <v>0.4</v>
          </cell>
          <cell r="J1276">
            <v>12.2</v>
          </cell>
          <cell r="K1276">
            <v>2.2699999999999999E-3</v>
          </cell>
          <cell r="L1276">
            <v>0.54300000000000004</v>
          </cell>
          <cell r="M1276">
            <v>82</v>
          </cell>
          <cell r="N1276">
            <v>4780</v>
          </cell>
          <cell r="O1276">
            <v>9.9000000000000005E-2</v>
          </cell>
          <cell r="P1276">
            <v>0.83299999999999996</v>
          </cell>
          <cell r="Q1276">
            <v>1</v>
          </cell>
        </row>
        <row r="1277">
          <cell r="C1277" t="str">
            <v>MASS SPECTROMETRY REVIEWS</v>
          </cell>
          <cell r="D1277" t="str">
            <v>WILEY</v>
          </cell>
          <cell r="E1277">
            <v>2022</v>
          </cell>
          <cell r="F1277">
            <v>6.7</v>
          </cell>
          <cell r="G1277">
            <v>1.23</v>
          </cell>
          <cell r="H1277">
            <v>8.1</v>
          </cell>
          <cell r="I1277">
            <v>0.8</v>
          </cell>
          <cell r="J1277">
            <v>8.4</v>
          </cell>
          <cell r="K1277">
            <v>3.8E-3</v>
          </cell>
          <cell r="L1277">
            <v>1.889</v>
          </cell>
          <cell r="M1277">
            <v>45</v>
          </cell>
          <cell r="N1277">
            <v>4656</v>
          </cell>
          <cell r="O1277">
            <v>3.9E-2</v>
          </cell>
          <cell r="P1277">
            <v>0.96299999999999997</v>
          </cell>
          <cell r="Q1277">
            <v>1</v>
          </cell>
        </row>
        <row r="1278">
          <cell r="C1278" t="str">
            <v>MATERIAL DESIGN &amp; PROCESSING COMMUNICATIONS</v>
          </cell>
          <cell r="D1278" t="str">
            <v>WILEY</v>
          </cell>
          <cell r="E1278">
            <v>2022</v>
          </cell>
        </row>
        <row r="1279">
          <cell r="C1279" t="str">
            <v>MATERIALS AND CORROSION</v>
          </cell>
          <cell r="D1279" t="str">
            <v>WILEY</v>
          </cell>
          <cell r="E1279">
            <v>2022</v>
          </cell>
          <cell r="F1279">
            <v>1.8</v>
          </cell>
          <cell r="G1279">
            <v>0.38</v>
          </cell>
          <cell r="H1279">
            <v>1.9</v>
          </cell>
          <cell r="I1279">
            <v>0.3</v>
          </cell>
          <cell r="J1279">
            <v>7.4</v>
          </cell>
          <cell r="K1279">
            <v>1.99E-3</v>
          </cell>
          <cell r="L1279">
            <v>0.26600000000000001</v>
          </cell>
          <cell r="M1279">
            <v>167</v>
          </cell>
          <cell r="N1279">
            <v>3972</v>
          </cell>
          <cell r="O1279">
            <v>0.13600000000000001</v>
          </cell>
          <cell r="P1279">
            <v>0.48699999999999999</v>
          </cell>
          <cell r="Q1279">
            <v>3</v>
          </cell>
        </row>
        <row r="1280">
          <cell r="C1280" t="str">
            <v>MATERIALWISSENSCHAFT UND WERKSTOFFTECHNIK</v>
          </cell>
          <cell r="D1280" t="str">
            <v>WILEY</v>
          </cell>
          <cell r="E1280">
            <v>2022</v>
          </cell>
          <cell r="F1280">
            <v>1.1000000000000001</v>
          </cell>
          <cell r="G1280">
            <v>0.2</v>
          </cell>
          <cell r="H1280">
            <v>0.9</v>
          </cell>
          <cell r="I1280">
            <v>0.5</v>
          </cell>
          <cell r="J1280">
            <v>8</v>
          </cell>
          <cell r="K1280">
            <v>7.2999999999999996E-4</v>
          </cell>
          <cell r="L1280">
            <v>0.123</v>
          </cell>
          <cell r="M1280">
            <v>117</v>
          </cell>
          <cell r="N1280">
            <v>1649</v>
          </cell>
          <cell r="O1280">
            <v>0.10299999999999999</v>
          </cell>
          <cell r="P1280">
            <v>0.115</v>
          </cell>
          <cell r="Q1280">
            <v>4</v>
          </cell>
        </row>
        <row r="1281">
          <cell r="C1281" t="str">
            <v>MATERNAL &amp; CHILD NUTRITION</v>
          </cell>
          <cell r="D1281" t="str">
            <v>WILEY</v>
          </cell>
          <cell r="E1281">
            <v>2022</v>
          </cell>
          <cell r="F1281">
            <v>3.4</v>
          </cell>
          <cell r="G1281">
            <v>0.94</v>
          </cell>
          <cell r="H1281">
            <v>3.7</v>
          </cell>
          <cell r="I1281">
            <v>0.7</v>
          </cell>
          <cell r="J1281">
            <v>5</v>
          </cell>
          <cell r="K1281">
            <v>8.0599999999999995E-3</v>
          </cell>
          <cell r="L1281">
            <v>0.995</v>
          </cell>
          <cell r="M1281">
            <v>138</v>
          </cell>
          <cell r="N1281">
            <v>5663</v>
          </cell>
          <cell r="O1281">
            <v>8.6999999999999994E-2</v>
          </cell>
          <cell r="P1281">
            <v>0.77300000000000002</v>
          </cell>
          <cell r="Q1281">
            <v>1</v>
          </cell>
        </row>
        <row r="1282">
          <cell r="C1282" t="str">
            <v>MATHEMATICAL FINANCE</v>
          </cell>
          <cell r="D1282" t="str">
            <v>WILEY</v>
          </cell>
          <cell r="E1282">
            <v>2022</v>
          </cell>
          <cell r="F1282">
            <v>1.6</v>
          </cell>
          <cell r="G1282">
            <v>0.79</v>
          </cell>
          <cell r="H1282">
            <v>2.1</v>
          </cell>
          <cell r="I1282">
            <v>0.3</v>
          </cell>
          <cell r="J1282">
            <v>16.600000000000001</v>
          </cell>
          <cell r="K1282">
            <v>2.5400000000000002E-3</v>
          </cell>
          <cell r="L1282">
            <v>1.379</v>
          </cell>
          <cell r="M1282">
            <v>24</v>
          </cell>
          <cell r="N1282">
            <v>2325</v>
          </cell>
          <cell r="O1282">
            <v>6.6000000000000003E-2</v>
          </cell>
          <cell r="P1282">
            <v>0.38700000000000001</v>
          </cell>
          <cell r="Q1282">
            <v>3</v>
          </cell>
        </row>
        <row r="1283">
          <cell r="C1283" t="str">
            <v>MATHEMATICAL LOGIC QUARTERLY</v>
          </cell>
          <cell r="D1283" t="str">
            <v>WILEY</v>
          </cell>
          <cell r="E1283">
            <v>2022</v>
          </cell>
          <cell r="F1283">
            <v>0.3</v>
          </cell>
          <cell r="G1283">
            <v>0.37</v>
          </cell>
          <cell r="H1283">
            <v>0.3</v>
          </cell>
          <cell r="I1283">
            <v>0.2</v>
          </cell>
          <cell r="J1283">
            <v>13.9</v>
          </cell>
          <cell r="K1283">
            <v>7.2000000000000005E-4</v>
          </cell>
          <cell r="L1283">
            <v>0.39800000000000002</v>
          </cell>
          <cell r="M1283">
            <v>33</v>
          </cell>
          <cell r="N1283">
            <v>399</v>
          </cell>
          <cell r="O1283">
            <v>8.3000000000000004E-2</v>
          </cell>
          <cell r="P1283">
            <v>0.11899999999999999</v>
          </cell>
          <cell r="Q1283">
            <v>4</v>
          </cell>
        </row>
        <row r="1284">
          <cell r="C1284" t="str">
            <v>MATHEMATICAL METHODS IN THE APPLIED SCIENCES</v>
          </cell>
          <cell r="D1284" t="str">
            <v>WILEY</v>
          </cell>
          <cell r="E1284">
            <v>2022</v>
          </cell>
          <cell r="F1284">
            <v>2.9</v>
          </cell>
          <cell r="G1284">
            <v>1.49</v>
          </cell>
          <cell r="H1284">
            <v>2.2999999999999998</v>
          </cell>
          <cell r="I1284">
            <v>0.6</v>
          </cell>
          <cell r="J1284">
            <v>2.9</v>
          </cell>
          <cell r="K1284">
            <v>1.7659999999999999E-2</v>
          </cell>
          <cell r="L1284">
            <v>0.51700000000000002</v>
          </cell>
          <cell r="M1284">
            <v>902</v>
          </cell>
          <cell r="N1284">
            <v>12806</v>
          </cell>
          <cell r="O1284">
            <v>6.3E-2</v>
          </cell>
          <cell r="P1284">
            <v>0.89300000000000002</v>
          </cell>
          <cell r="Q1284">
            <v>1</v>
          </cell>
        </row>
        <row r="1285">
          <cell r="C1285" t="str">
            <v>MATHEMATICAL PROBLEMS IN ENGINEERING</v>
          </cell>
          <cell r="D1285" t="str">
            <v>WILEY</v>
          </cell>
          <cell r="E1285">
            <v>2022</v>
          </cell>
        </row>
        <row r="1286">
          <cell r="C1286" t="str">
            <v>MATHEMATIKA</v>
          </cell>
          <cell r="D1286" t="str">
            <v>WILEY</v>
          </cell>
          <cell r="E1286">
            <v>2022</v>
          </cell>
          <cell r="F1286">
            <v>0.8</v>
          </cell>
          <cell r="G1286">
            <v>0.56999999999999995</v>
          </cell>
          <cell r="H1286">
            <v>0.8</v>
          </cell>
          <cell r="I1286">
            <v>0.4</v>
          </cell>
          <cell r="J1286">
            <v>30.5</v>
          </cell>
          <cell r="K1286">
            <v>1.98E-3</v>
          </cell>
          <cell r="L1286">
            <v>0.92600000000000005</v>
          </cell>
          <cell r="M1286">
            <v>51</v>
          </cell>
          <cell r="N1286">
            <v>1064</v>
          </cell>
          <cell r="O1286">
            <v>0</v>
          </cell>
          <cell r="P1286">
            <v>0.48599999999999999</v>
          </cell>
          <cell r="Q1286">
            <v>3</v>
          </cell>
        </row>
        <row r="1287">
          <cell r="C1287" t="str">
            <v>MATHEMATISCHE NACHRICHTEN</v>
          </cell>
          <cell r="D1287" t="str">
            <v>WILEY</v>
          </cell>
          <cell r="E1287">
            <v>2022</v>
          </cell>
          <cell r="F1287">
            <v>1</v>
          </cell>
          <cell r="G1287">
            <v>0.91</v>
          </cell>
          <cell r="H1287">
            <v>1</v>
          </cell>
          <cell r="I1287">
            <v>0.3</v>
          </cell>
          <cell r="J1287">
            <v>13.2</v>
          </cell>
          <cell r="K1287">
            <v>4.5599999999999998E-3</v>
          </cell>
          <cell r="L1287">
            <v>0.67900000000000005</v>
          </cell>
          <cell r="M1287">
            <v>158</v>
          </cell>
          <cell r="N1287">
            <v>3175</v>
          </cell>
          <cell r="O1287">
            <v>1.0999999999999999E-2</v>
          </cell>
          <cell r="P1287">
            <v>0.626</v>
          </cell>
          <cell r="Q1287">
            <v>2</v>
          </cell>
        </row>
        <row r="1288">
          <cell r="C1288" t="str">
            <v>MAUERWERK</v>
          </cell>
          <cell r="D1288" t="str">
            <v>WILEY</v>
          </cell>
          <cell r="E1288">
            <v>2022</v>
          </cell>
          <cell r="F1288">
            <v>0.1</v>
          </cell>
          <cell r="G1288">
            <v>0.05</v>
          </cell>
          <cell r="H1288">
            <v>0.2</v>
          </cell>
          <cell r="I1288">
            <v>0.2</v>
          </cell>
          <cell r="K1288">
            <v>5.0000000000000002E-5</v>
          </cell>
          <cell r="L1288">
            <v>0.04</v>
          </cell>
          <cell r="M1288">
            <v>20</v>
          </cell>
          <cell r="N1288">
            <v>69</v>
          </cell>
          <cell r="O1288">
            <v>0.5</v>
          </cell>
          <cell r="P1288">
            <v>0.05</v>
          </cell>
          <cell r="Q1288">
            <v>4</v>
          </cell>
        </row>
        <row r="1289">
          <cell r="C1289" t="str">
            <v>MEDCOMM</v>
          </cell>
          <cell r="D1289" t="str">
            <v>WILEY</v>
          </cell>
          <cell r="E1289">
            <v>2022</v>
          </cell>
          <cell r="F1289">
            <v>9.9</v>
          </cell>
          <cell r="G1289">
            <v>1.55</v>
          </cell>
          <cell r="H1289">
            <v>9.9</v>
          </cell>
          <cell r="I1289">
            <v>2.4</v>
          </cell>
          <cell r="J1289">
            <v>1.5</v>
          </cell>
          <cell r="K1289">
            <v>1.3699999999999999E-3</v>
          </cell>
          <cell r="L1289">
            <v>2.0030000000000001</v>
          </cell>
          <cell r="M1289">
            <v>69</v>
          </cell>
          <cell r="N1289">
            <v>940</v>
          </cell>
          <cell r="O1289">
            <v>1.9E-2</v>
          </cell>
          <cell r="P1289">
            <v>0.98099999999999998</v>
          </cell>
          <cell r="Q1289">
            <v>1</v>
          </cell>
        </row>
        <row r="1290">
          <cell r="C1290" t="str">
            <v>MEDIATORS OF INFLAMMATION</v>
          </cell>
          <cell r="D1290" t="str">
            <v>WILEY</v>
          </cell>
          <cell r="E1290">
            <v>2022</v>
          </cell>
          <cell r="F1290">
            <v>4.5999999999999996</v>
          </cell>
          <cell r="G1290">
            <v>0.56999999999999995</v>
          </cell>
          <cell r="H1290">
            <v>5.0999999999999996</v>
          </cell>
          <cell r="I1290">
            <v>0.7</v>
          </cell>
          <cell r="J1290">
            <v>6.7</v>
          </cell>
          <cell r="K1290">
            <v>1.1339999999999999E-2</v>
          </cell>
          <cell r="L1290">
            <v>0.88900000000000001</v>
          </cell>
          <cell r="M1290">
            <v>199</v>
          </cell>
          <cell r="N1290">
            <v>18030</v>
          </cell>
          <cell r="O1290">
            <v>7.0000000000000001E-3</v>
          </cell>
          <cell r="P1290">
            <v>0.55200000000000005</v>
          </cell>
          <cell r="Q1290">
            <v>2</v>
          </cell>
        </row>
        <row r="1291">
          <cell r="C1291" t="str">
            <v>MEDICAL AND VETERINARY ENTOMOLOGY</v>
          </cell>
          <cell r="D1291" t="str">
            <v>WILEY</v>
          </cell>
          <cell r="E1291">
            <v>2022</v>
          </cell>
          <cell r="F1291">
            <v>1.9</v>
          </cell>
          <cell r="G1291">
            <v>1.05</v>
          </cell>
          <cell r="H1291">
            <v>2.1</v>
          </cell>
          <cell r="I1291">
            <v>0.3</v>
          </cell>
          <cell r="J1291">
            <v>13.9</v>
          </cell>
          <cell r="K1291">
            <v>1.5E-3</v>
          </cell>
          <cell r="L1291">
            <v>0.52600000000000002</v>
          </cell>
          <cell r="M1291">
            <v>63</v>
          </cell>
          <cell r="N1291">
            <v>3274</v>
          </cell>
          <cell r="O1291">
            <v>0.04</v>
          </cell>
          <cell r="P1291">
            <v>0.68500000000000005</v>
          </cell>
          <cell r="Q1291">
            <v>2</v>
          </cell>
        </row>
        <row r="1292">
          <cell r="C1292" t="str">
            <v>MEDICAL ANTHROPOLOGY QUARTERLY</v>
          </cell>
          <cell r="D1292" t="str">
            <v>WILEY</v>
          </cell>
          <cell r="E1292">
            <v>2022</v>
          </cell>
          <cell r="F1292">
            <v>2.2000000000000002</v>
          </cell>
          <cell r="G1292">
            <v>0.88</v>
          </cell>
          <cell r="H1292">
            <v>2.4</v>
          </cell>
          <cell r="I1292">
            <v>0.4</v>
          </cell>
          <cell r="J1292">
            <v>12.7</v>
          </cell>
          <cell r="K1292">
            <v>1.4E-3</v>
          </cell>
          <cell r="L1292">
            <v>1.038</v>
          </cell>
          <cell r="M1292">
            <v>28</v>
          </cell>
          <cell r="N1292">
            <v>1565</v>
          </cell>
          <cell r="O1292">
            <v>5.7000000000000002E-2</v>
          </cell>
          <cell r="P1292">
            <v>0.78800000000000003</v>
          </cell>
          <cell r="Q1292">
            <v>1</v>
          </cell>
        </row>
        <row r="1293">
          <cell r="C1293" t="str">
            <v>MEDICAL EDUCATION</v>
          </cell>
          <cell r="D1293" t="str">
            <v>WILEY</v>
          </cell>
          <cell r="E1293">
            <v>2022</v>
          </cell>
          <cell r="F1293">
            <v>7.1</v>
          </cell>
          <cell r="G1293">
            <v>1.74</v>
          </cell>
          <cell r="H1293">
            <v>6.9</v>
          </cell>
          <cell r="I1293">
            <v>1.6</v>
          </cell>
          <cell r="J1293">
            <v>11</v>
          </cell>
          <cell r="K1293">
            <v>1.0019999999999999E-2</v>
          </cell>
          <cell r="L1293">
            <v>2.2280000000000002</v>
          </cell>
          <cell r="M1293">
            <v>98</v>
          </cell>
          <cell r="N1293">
            <v>13168</v>
          </cell>
          <cell r="O1293">
            <v>0.106</v>
          </cell>
          <cell r="P1293">
            <v>0.94199999999999995</v>
          </cell>
          <cell r="Q1293">
            <v>1</v>
          </cell>
        </row>
        <row r="1294">
          <cell r="C1294" t="str">
            <v>MEDICAL JOURNAL OF AUSTRALIA</v>
          </cell>
          <cell r="D1294" t="str">
            <v>WILEY</v>
          </cell>
          <cell r="E1294">
            <v>2022</v>
          </cell>
          <cell r="F1294">
            <v>11.4</v>
          </cell>
          <cell r="G1294">
            <v>1.29</v>
          </cell>
          <cell r="H1294">
            <v>9.1999999999999993</v>
          </cell>
          <cell r="I1294">
            <v>3.3</v>
          </cell>
          <cell r="J1294">
            <v>9.6</v>
          </cell>
          <cell r="K1294">
            <v>1.3140000000000001E-2</v>
          </cell>
          <cell r="L1294">
            <v>2.9569999999999999</v>
          </cell>
          <cell r="M1294">
            <v>89</v>
          </cell>
          <cell r="N1294">
            <v>13616</v>
          </cell>
          <cell r="O1294">
            <v>5.3999999999999999E-2</v>
          </cell>
          <cell r="P1294">
            <v>0.90200000000000002</v>
          </cell>
          <cell r="Q1294">
            <v>1</v>
          </cell>
        </row>
        <row r="1295">
          <cell r="C1295" t="str">
            <v>MEDICAL PHYSICS</v>
          </cell>
          <cell r="D1295" t="str">
            <v>WILEY</v>
          </cell>
          <cell r="E1295">
            <v>2022</v>
          </cell>
          <cell r="F1295">
            <v>3.8</v>
          </cell>
          <cell r="G1295">
            <v>1.06</v>
          </cell>
          <cell r="H1295">
            <v>4</v>
          </cell>
          <cell r="I1295">
            <v>0.7</v>
          </cell>
          <cell r="J1295">
            <v>8.3000000000000007</v>
          </cell>
          <cell r="K1295">
            <v>2.2280000000000001E-2</v>
          </cell>
          <cell r="L1295">
            <v>0.85299999999999998</v>
          </cell>
          <cell r="M1295">
            <v>658</v>
          </cell>
          <cell r="N1295">
            <v>31490</v>
          </cell>
          <cell r="O1295">
            <v>0.151</v>
          </cell>
          <cell r="P1295">
            <v>0.73699999999999999</v>
          </cell>
          <cell r="Q1295">
            <v>2</v>
          </cell>
        </row>
        <row r="1296">
          <cell r="C1296" t="str">
            <v>MEDICINAL RESEARCH REVIEWS</v>
          </cell>
          <cell r="D1296" t="str">
            <v>WILEY</v>
          </cell>
          <cell r="E1296">
            <v>2022</v>
          </cell>
          <cell r="F1296">
            <v>13.3</v>
          </cell>
          <cell r="G1296">
            <v>1.67</v>
          </cell>
          <cell r="H1296">
            <v>13.4</v>
          </cell>
          <cell r="I1296">
            <v>3.1</v>
          </cell>
          <cell r="J1296">
            <v>4.5999999999999996</v>
          </cell>
          <cell r="K1296">
            <v>7.8300000000000002E-3</v>
          </cell>
          <cell r="L1296">
            <v>2.403</v>
          </cell>
          <cell r="M1296">
            <v>39</v>
          </cell>
          <cell r="N1296">
            <v>8727</v>
          </cell>
          <cell r="O1296">
            <v>4.0000000000000001E-3</v>
          </cell>
          <cell r="P1296">
            <v>0.99199999999999999</v>
          </cell>
          <cell r="Q1296">
            <v>1</v>
          </cell>
        </row>
        <row r="1297">
          <cell r="C1297" t="str">
            <v>MENTAL ILLNESS</v>
          </cell>
          <cell r="D1297" t="str">
            <v>WILEY</v>
          </cell>
          <cell r="E1297">
            <v>2022</v>
          </cell>
          <cell r="F1297">
            <v>6.3</v>
          </cell>
          <cell r="G1297">
            <v>0.21</v>
          </cell>
          <cell r="H1297">
            <v>2.4</v>
          </cell>
          <cell r="I1297">
            <v>2.2000000000000002</v>
          </cell>
          <cell r="J1297">
            <v>6</v>
          </cell>
          <cell r="K1297">
            <v>3.3E-4</v>
          </cell>
          <cell r="L1297">
            <v>0.76400000000000001</v>
          </cell>
          <cell r="M1297">
            <v>5</v>
          </cell>
          <cell r="N1297">
            <v>258</v>
          </cell>
          <cell r="P1297">
            <v>0.97799999999999998</v>
          </cell>
          <cell r="Q1297">
            <v>1</v>
          </cell>
        </row>
        <row r="1298">
          <cell r="C1298" t="str">
            <v>METAPHILOSOPHY</v>
          </cell>
          <cell r="D1298" t="str">
            <v>WILEY</v>
          </cell>
          <cell r="E1298">
            <v>2022</v>
          </cell>
          <cell r="F1298">
            <v>0.5</v>
          </cell>
          <cell r="G1298">
            <v>0.95</v>
          </cell>
          <cell r="H1298">
            <v>0.8</v>
          </cell>
          <cell r="I1298">
            <v>0.2</v>
          </cell>
          <cell r="J1298">
            <v>12.9</v>
          </cell>
          <cell r="K1298">
            <v>1.0300000000000001E-3</v>
          </cell>
          <cell r="L1298">
            <v>0.55200000000000005</v>
          </cell>
          <cell r="M1298">
            <v>47</v>
          </cell>
          <cell r="N1298">
            <v>778</v>
          </cell>
          <cell r="O1298">
            <v>0.1</v>
          </cell>
          <cell r="P1298">
            <v>0.61699999999999999</v>
          </cell>
          <cell r="Q1298">
            <v>2</v>
          </cell>
        </row>
        <row r="1299">
          <cell r="C1299" t="str">
            <v>METEORITICS &amp; PLANETARY SCIENCE</v>
          </cell>
          <cell r="D1299" t="str">
            <v>WILEY</v>
          </cell>
          <cell r="E1299">
            <v>2022</v>
          </cell>
          <cell r="F1299">
            <v>2.2000000000000002</v>
          </cell>
          <cell r="G1299">
            <v>0.65</v>
          </cell>
          <cell r="H1299">
            <v>2.4</v>
          </cell>
          <cell r="I1299">
            <v>0.8</v>
          </cell>
          <cell r="J1299">
            <v>11.3</v>
          </cell>
          <cell r="K1299">
            <v>4.7499999999999999E-3</v>
          </cell>
          <cell r="L1299">
            <v>0.71499999999999997</v>
          </cell>
          <cell r="M1299">
            <v>105</v>
          </cell>
          <cell r="N1299">
            <v>7068</v>
          </cell>
          <cell r="O1299">
            <v>0.33900000000000002</v>
          </cell>
          <cell r="P1299">
            <v>0.45400000000000001</v>
          </cell>
          <cell r="Q1299">
            <v>3</v>
          </cell>
        </row>
        <row r="1300">
          <cell r="C1300" t="str">
            <v>METEOROLOGICAL APPLICATIONS</v>
          </cell>
          <cell r="D1300" t="str">
            <v>WILEY</v>
          </cell>
          <cell r="E1300">
            <v>2022</v>
          </cell>
          <cell r="F1300">
            <v>2.7</v>
          </cell>
          <cell r="G1300">
            <v>0.5</v>
          </cell>
          <cell r="H1300">
            <v>2.8</v>
          </cell>
          <cell r="I1300">
            <v>0.5</v>
          </cell>
          <cell r="J1300">
            <v>7.8</v>
          </cell>
          <cell r="K1300">
            <v>2.3900000000000002E-3</v>
          </cell>
          <cell r="L1300">
            <v>0.68400000000000005</v>
          </cell>
          <cell r="M1300">
            <v>62</v>
          </cell>
          <cell r="N1300">
            <v>3062</v>
          </cell>
          <cell r="O1300">
            <v>3.9E-2</v>
          </cell>
          <cell r="P1300">
            <v>0.35599999999999998</v>
          </cell>
          <cell r="Q1300">
            <v>3</v>
          </cell>
        </row>
        <row r="1301">
          <cell r="C1301" t="str">
            <v>METHODS IN ECOLOGY AND EVOLUTION</v>
          </cell>
          <cell r="D1301" t="str">
            <v>WILEY</v>
          </cell>
          <cell r="E1301">
            <v>2022</v>
          </cell>
          <cell r="F1301">
            <v>6.6</v>
          </cell>
          <cell r="G1301">
            <v>1.76</v>
          </cell>
          <cell r="H1301">
            <v>9.1999999999999993</v>
          </cell>
          <cell r="I1301">
            <v>1.1000000000000001</v>
          </cell>
          <cell r="J1301">
            <v>6.6</v>
          </cell>
          <cell r="K1301">
            <v>2.5850000000000001E-2</v>
          </cell>
          <cell r="L1301">
            <v>2.81</v>
          </cell>
          <cell r="M1301">
            <v>238</v>
          </cell>
          <cell r="N1301">
            <v>23860</v>
          </cell>
          <cell r="O1301">
            <v>0.04</v>
          </cell>
          <cell r="P1301">
            <v>0.93300000000000005</v>
          </cell>
          <cell r="Q1301">
            <v>1</v>
          </cell>
        </row>
        <row r="1302">
          <cell r="C1302" t="str">
            <v>METROECONOMICA</v>
          </cell>
          <cell r="D1302" t="str">
            <v>WILEY</v>
          </cell>
          <cell r="E1302">
            <v>2022</v>
          </cell>
          <cell r="F1302">
            <v>1.3</v>
          </cell>
          <cell r="G1302">
            <v>0.46</v>
          </cell>
          <cell r="H1302">
            <v>1.3</v>
          </cell>
          <cell r="I1302">
            <v>0.3</v>
          </cell>
          <cell r="J1302">
            <v>7.1</v>
          </cell>
          <cell r="K1302">
            <v>8.0000000000000004E-4</v>
          </cell>
          <cell r="L1302">
            <v>0.41899999999999998</v>
          </cell>
          <cell r="M1302">
            <v>40</v>
          </cell>
          <cell r="N1302">
            <v>679</v>
          </cell>
          <cell r="O1302">
            <v>0.155</v>
          </cell>
          <cell r="P1302">
            <v>0.28799999999999998</v>
          </cell>
          <cell r="Q1302">
            <v>3</v>
          </cell>
        </row>
        <row r="1303">
          <cell r="C1303" t="str">
            <v>MICRO &amp; NANO LETTERS</v>
          </cell>
          <cell r="D1303" t="str">
            <v>WILEY</v>
          </cell>
          <cell r="E1303">
            <v>2022</v>
          </cell>
          <cell r="F1303">
            <v>1.3</v>
          </cell>
          <cell r="G1303">
            <v>0.17</v>
          </cell>
          <cell r="H1303">
            <v>1.2</v>
          </cell>
          <cell r="I1303">
            <v>0.3</v>
          </cell>
          <cell r="J1303">
            <v>5</v>
          </cell>
          <cell r="K1303">
            <v>1.8400000000000001E-3</v>
          </cell>
          <cell r="L1303">
            <v>0.16900000000000001</v>
          </cell>
          <cell r="M1303">
            <v>45</v>
          </cell>
          <cell r="N1303">
            <v>2451</v>
          </cell>
          <cell r="O1303">
            <v>0.02</v>
          </cell>
          <cell r="P1303">
            <v>0.156</v>
          </cell>
          <cell r="Q1303">
            <v>4</v>
          </cell>
        </row>
        <row r="1304">
          <cell r="C1304" t="str">
            <v>MICROBIAL BIOTECHNOLOGY</v>
          </cell>
          <cell r="D1304" t="str">
            <v>WILEY</v>
          </cell>
          <cell r="E1304">
            <v>2022</v>
          </cell>
          <cell r="F1304">
            <v>5.7</v>
          </cell>
          <cell r="G1304">
            <v>1.06</v>
          </cell>
          <cell r="H1304">
            <v>6.4</v>
          </cell>
          <cell r="I1304">
            <v>0.9</v>
          </cell>
          <cell r="J1304">
            <v>5</v>
          </cell>
          <cell r="K1304">
            <v>8.1399999999999997E-3</v>
          </cell>
          <cell r="L1304">
            <v>1.1970000000000001</v>
          </cell>
          <cell r="M1304">
            <v>155</v>
          </cell>
          <cell r="N1304">
            <v>7865</v>
          </cell>
          <cell r="O1304">
            <v>3.5999999999999997E-2</v>
          </cell>
          <cell r="P1304">
            <v>0.83899999999999997</v>
          </cell>
          <cell r="Q1304">
            <v>1</v>
          </cell>
        </row>
        <row r="1305">
          <cell r="C1305" t="str">
            <v>MICROBIOLOGY AND IMMUNOLOGY</v>
          </cell>
          <cell r="D1305" t="str">
            <v>WILEY</v>
          </cell>
          <cell r="E1305">
            <v>2022</v>
          </cell>
          <cell r="F1305">
            <v>2.6</v>
          </cell>
          <cell r="G1305">
            <v>0.41</v>
          </cell>
          <cell r="H1305">
            <v>2.1</v>
          </cell>
          <cell r="I1305">
            <v>0.5</v>
          </cell>
          <cell r="J1305">
            <v>13.4</v>
          </cell>
          <cell r="K1305">
            <v>1.4E-3</v>
          </cell>
          <cell r="L1305">
            <v>0.46500000000000002</v>
          </cell>
          <cell r="M1305">
            <v>66</v>
          </cell>
          <cell r="N1305">
            <v>3527</v>
          </cell>
          <cell r="O1305">
            <v>2.1000000000000001E-2</v>
          </cell>
          <cell r="P1305">
            <v>0.27</v>
          </cell>
          <cell r="Q1305">
            <v>3</v>
          </cell>
        </row>
        <row r="1306">
          <cell r="C1306" t="str">
            <v>MICROBIOLOGYOPEN</v>
          </cell>
          <cell r="D1306" t="str">
            <v>WILEY</v>
          </cell>
          <cell r="E1306">
            <v>2022</v>
          </cell>
          <cell r="F1306">
            <v>3.4</v>
          </cell>
          <cell r="G1306">
            <v>0.69</v>
          </cell>
          <cell r="H1306">
            <v>3.7</v>
          </cell>
          <cell r="I1306">
            <v>0.9</v>
          </cell>
          <cell r="J1306">
            <v>3.9</v>
          </cell>
          <cell r="K1306">
            <v>4.5900000000000003E-3</v>
          </cell>
          <cell r="L1306">
            <v>0.69399999999999995</v>
          </cell>
          <cell r="M1306">
            <v>59</v>
          </cell>
          <cell r="N1306">
            <v>3882</v>
          </cell>
          <cell r="O1306">
            <v>3.0000000000000001E-3</v>
          </cell>
          <cell r="P1306">
            <v>0.50700000000000001</v>
          </cell>
          <cell r="Q1306">
            <v>2</v>
          </cell>
        </row>
        <row r="1307">
          <cell r="C1307" t="str">
            <v>MICROCIRCULATION</v>
          </cell>
          <cell r="D1307" t="str">
            <v>WILEY</v>
          </cell>
          <cell r="E1307">
            <v>2022</v>
          </cell>
          <cell r="F1307">
            <v>2.4</v>
          </cell>
          <cell r="G1307">
            <v>0.51</v>
          </cell>
          <cell r="H1307">
            <v>2.4</v>
          </cell>
          <cell r="I1307">
            <v>0.6</v>
          </cell>
          <cell r="J1307">
            <v>9.3000000000000007</v>
          </cell>
          <cell r="K1307">
            <v>1.67E-3</v>
          </cell>
          <cell r="L1307">
            <v>0.58299999999999996</v>
          </cell>
          <cell r="M1307">
            <v>34</v>
          </cell>
          <cell r="N1307">
            <v>2734</v>
          </cell>
          <cell r="O1307">
            <v>5.8000000000000003E-2</v>
          </cell>
          <cell r="P1307">
            <v>0.316</v>
          </cell>
          <cell r="Q1307">
            <v>3</v>
          </cell>
        </row>
        <row r="1308">
          <cell r="C1308" t="str">
            <v>MICROSCOPY RESEARCH AND TECHNIQUE</v>
          </cell>
          <cell r="D1308" t="str">
            <v>WILEY</v>
          </cell>
          <cell r="E1308">
            <v>2022</v>
          </cell>
          <cell r="F1308">
            <v>2.5</v>
          </cell>
          <cell r="G1308">
            <v>1.1499999999999999</v>
          </cell>
          <cell r="H1308">
            <v>2.5</v>
          </cell>
          <cell r="I1308">
            <v>0.6</v>
          </cell>
          <cell r="J1308">
            <v>10.1</v>
          </cell>
          <cell r="K1308">
            <v>3.46E-3</v>
          </cell>
          <cell r="L1308">
            <v>0.34100000000000003</v>
          </cell>
          <cell r="M1308">
            <v>230</v>
          </cell>
          <cell r="N1308">
            <v>7232</v>
          </cell>
          <cell r="O1308">
            <v>0.20100000000000001</v>
          </cell>
          <cell r="P1308">
            <v>0.81299999999999994</v>
          </cell>
          <cell r="Q1308">
            <v>1</v>
          </cell>
        </row>
        <row r="1309">
          <cell r="C1309" t="str">
            <v>MICROSURGERY</v>
          </cell>
          <cell r="D1309" t="str">
            <v>WILEY</v>
          </cell>
          <cell r="E1309">
            <v>2022</v>
          </cell>
          <cell r="F1309">
            <v>2.1</v>
          </cell>
          <cell r="G1309">
            <v>0.75</v>
          </cell>
          <cell r="H1309">
            <v>2.4</v>
          </cell>
          <cell r="I1309">
            <v>0.2</v>
          </cell>
          <cell r="J1309">
            <v>8.6</v>
          </cell>
          <cell r="K1309">
            <v>3.0500000000000002E-3</v>
          </cell>
          <cell r="L1309">
            <v>0.57999999999999996</v>
          </cell>
          <cell r="M1309">
            <v>99</v>
          </cell>
          <cell r="N1309">
            <v>3906</v>
          </cell>
          <cell r="O1309">
            <v>0.216</v>
          </cell>
          <cell r="P1309">
            <v>0.505</v>
          </cell>
          <cell r="Q1309">
            <v>2</v>
          </cell>
        </row>
        <row r="1310">
          <cell r="C1310" t="str">
            <v>MICROWAVE AND OPTICAL TECHNOLOGY LETTERS</v>
          </cell>
          <cell r="D1310" t="str">
            <v>WILEY</v>
          </cell>
          <cell r="E1310">
            <v>2022</v>
          </cell>
          <cell r="F1310">
            <v>1.5</v>
          </cell>
          <cell r="G1310">
            <v>0.39</v>
          </cell>
          <cell r="H1310">
            <v>1.2</v>
          </cell>
          <cell r="I1310">
            <v>0.2</v>
          </cell>
          <cell r="J1310">
            <v>6</v>
          </cell>
          <cell r="K1310">
            <v>5.1599999999999997E-3</v>
          </cell>
          <cell r="L1310">
            <v>0.20699999999999999</v>
          </cell>
          <cell r="M1310">
            <v>429</v>
          </cell>
          <cell r="N1310">
            <v>7150</v>
          </cell>
          <cell r="O1310">
            <v>0.187</v>
          </cell>
          <cell r="P1310">
            <v>0.20200000000000001</v>
          </cell>
          <cell r="Q1310">
            <v>4</v>
          </cell>
        </row>
        <row r="1311">
          <cell r="C1311" t="str">
            <v>MIDDLE EAST POLICY</v>
          </cell>
          <cell r="D1311" t="str">
            <v>WILEY</v>
          </cell>
          <cell r="E1311">
            <v>2022</v>
          </cell>
          <cell r="F1311">
            <v>0.5</v>
          </cell>
          <cell r="G1311">
            <v>0.34</v>
          </cell>
          <cell r="H1311">
            <v>0.6</v>
          </cell>
          <cell r="I1311">
            <v>0.1</v>
          </cell>
          <cell r="J1311">
            <v>9.6999999999999993</v>
          </cell>
          <cell r="K1311">
            <v>3.6999999999999999E-4</v>
          </cell>
          <cell r="L1311">
            <v>0.22900000000000001</v>
          </cell>
          <cell r="M1311">
            <v>38</v>
          </cell>
          <cell r="N1311">
            <v>447</v>
          </cell>
          <cell r="O1311">
            <v>0.14699999999999999</v>
          </cell>
          <cell r="P1311">
            <v>0.19600000000000001</v>
          </cell>
          <cell r="Q1311">
            <v>4</v>
          </cell>
        </row>
        <row r="1312">
          <cell r="C1312" t="str">
            <v>MILTON QUARTERLY</v>
          </cell>
          <cell r="D1312" t="str">
            <v>WILEY</v>
          </cell>
          <cell r="E1312">
            <v>2022</v>
          </cell>
          <cell r="F1312">
            <v>0.1</v>
          </cell>
          <cell r="G1312">
            <v>1.1100000000000001</v>
          </cell>
          <cell r="H1312">
            <v>0.1</v>
          </cell>
          <cell r="I1312">
            <v>0</v>
          </cell>
          <cell r="K1312">
            <v>6.0000000000000002E-5</v>
          </cell>
          <cell r="L1312">
            <v>0.13500000000000001</v>
          </cell>
          <cell r="M1312">
            <v>2</v>
          </cell>
          <cell r="N1312">
            <v>74</v>
          </cell>
          <cell r="O1312">
            <v>0.33300000000000002</v>
          </cell>
          <cell r="P1312">
            <v>0.54500000000000004</v>
          </cell>
          <cell r="Q1312">
            <v>2</v>
          </cell>
        </row>
        <row r="1313">
          <cell r="C1313" t="str">
            <v>MIND &amp; LANGUAGE</v>
          </cell>
          <cell r="D1313" t="str">
            <v>WILEY</v>
          </cell>
          <cell r="E1313">
            <v>2022</v>
          </cell>
          <cell r="F1313">
            <v>2</v>
          </cell>
          <cell r="G1313">
            <v>0.86</v>
          </cell>
          <cell r="H1313">
            <v>1.9</v>
          </cell>
          <cell r="I1313">
            <v>0.3</v>
          </cell>
          <cell r="J1313">
            <v>12.6</v>
          </cell>
          <cell r="K1313">
            <v>2.2699999999999999E-3</v>
          </cell>
          <cell r="L1313">
            <v>1.137</v>
          </cell>
          <cell r="M1313">
            <v>56</v>
          </cell>
          <cell r="N1313">
            <v>1824</v>
          </cell>
          <cell r="O1313">
            <v>3.7999999999999999E-2</v>
          </cell>
          <cell r="P1313">
            <v>0.73499999999999999</v>
          </cell>
          <cell r="Q1313">
            <v>2</v>
          </cell>
        </row>
        <row r="1314">
          <cell r="C1314" t="str">
            <v>MIND, BRAIN, AND EDUCATION</v>
          </cell>
          <cell r="D1314" t="str">
            <v>WILEY</v>
          </cell>
          <cell r="E1314">
            <v>2022</v>
          </cell>
          <cell r="F1314">
            <v>1.8</v>
          </cell>
          <cell r="G1314">
            <v>0.74</v>
          </cell>
          <cell r="H1314">
            <v>2</v>
          </cell>
          <cell r="I1314">
            <v>0.3</v>
          </cell>
          <cell r="J1314">
            <v>8.1</v>
          </cell>
          <cell r="K1314">
            <v>6.6E-4</v>
          </cell>
          <cell r="L1314">
            <v>0.52700000000000002</v>
          </cell>
          <cell r="M1314">
            <v>30</v>
          </cell>
          <cell r="N1314">
            <v>990</v>
          </cell>
          <cell r="O1314">
            <v>0.08</v>
          </cell>
          <cell r="P1314">
            <v>0.314</v>
          </cell>
          <cell r="Q1314">
            <v>3</v>
          </cell>
        </row>
        <row r="1315">
          <cell r="C1315" t="str">
            <v>MINIMALLY INVASIVE SURGERY</v>
          </cell>
          <cell r="D1315" t="str">
            <v>WILEY</v>
          </cell>
          <cell r="E1315">
            <v>2022</v>
          </cell>
          <cell r="F1315">
            <v>1.8</v>
          </cell>
          <cell r="G1315">
            <v>0.54</v>
          </cell>
          <cell r="H1315">
            <v>2.2000000000000002</v>
          </cell>
          <cell r="I1315">
            <v>0</v>
          </cell>
          <cell r="J1315">
            <v>6.6</v>
          </cell>
          <cell r="K1315">
            <v>2.5000000000000001E-4</v>
          </cell>
          <cell r="L1315">
            <v>0.60299999999999998</v>
          </cell>
          <cell r="M1315">
            <v>8</v>
          </cell>
          <cell r="N1315">
            <v>243</v>
          </cell>
          <cell r="O1315">
            <v>0</v>
          </cell>
          <cell r="P1315">
            <v>0.88900000000000001</v>
          </cell>
          <cell r="Q1315">
            <v>1</v>
          </cell>
        </row>
        <row r="1316">
          <cell r="C1316" t="str">
            <v>MOBILE INFORMATION SYSTEMS</v>
          </cell>
          <cell r="D1316" t="str">
            <v>WILEY</v>
          </cell>
          <cell r="E1316">
            <v>2022</v>
          </cell>
        </row>
        <row r="1317">
          <cell r="C1317" t="str">
            <v>MODELLING AND SIMULATION IN ENGINEERING</v>
          </cell>
          <cell r="D1317" t="str">
            <v>WILEY</v>
          </cell>
          <cell r="E1317">
            <v>2022</v>
          </cell>
          <cell r="F1317">
            <v>3.2</v>
          </cell>
          <cell r="G1317">
            <v>0.51</v>
          </cell>
          <cell r="H1317">
            <v>3</v>
          </cell>
          <cell r="I1317">
            <v>0.7</v>
          </cell>
          <cell r="J1317">
            <v>8.6999999999999993</v>
          </cell>
          <cell r="K1317">
            <v>8.0000000000000004E-4</v>
          </cell>
          <cell r="L1317">
            <v>0.56000000000000005</v>
          </cell>
          <cell r="M1317">
            <v>43</v>
          </cell>
          <cell r="N1317">
            <v>1374</v>
          </cell>
          <cell r="O1317">
            <v>1.0999999999999999E-2</v>
          </cell>
          <cell r="P1317">
            <v>0.94299999999999995</v>
          </cell>
          <cell r="Q1317">
            <v>1</v>
          </cell>
        </row>
        <row r="1318">
          <cell r="C1318" t="str">
            <v>MODERN THEOLOGY</v>
          </cell>
          <cell r="D1318" t="str">
            <v>WILEY</v>
          </cell>
          <cell r="E1318">
            <v>2022</v>
          </cell>
          <cell r="F1318">
            <v>0.4</v>
          </cell>
          <cell r="G1318">
            <v>0.9</v>
          </cell>
          <cell r="H1318">
            <v>0.5</v>
          </cell>
          <cell r="I1318">
            <v>0.1</v>
          </cell>
          <cell r="J1318">
            <v>10.8</v>
          </cell>
          <cell r="K1318">
            <v>8.8999999999999995E-4</v>
          </cell>
          <cell r="L1318">
            <v>0.46899999999999997</v>
          </cell>
          <cell r="M1318">
            <v>43</v>
          </cell>
          <cell r="N1318">
            <v>296</v>
          </cell>
          <cell r="O1318">
            <v>9.0999999999999998E-2</v>
          </cell>
          <cell r="P1318">
            <v>0.72</v>
          </cell>
          <cell r="Q1318">
            <v>2</v>
          </cell>
        </row>
        <row r="1319">
          <cell r="C1319" t="str">
            <v>MOLECULAR CARCINOGENESIS</v>
          </cell>
          <cell r="D1319" t="str">
            <v>WILEY</v>
          </cell>
          <cell r="E1319">
            <v>2022</v>
          </cell>
          <cell r="F1319">
            <v>4.5999999999999996</v>
          </cell>
          <cell r="G1319">
            <v>0.85</v>
          </cell>
          <cell r="H1319">
            <v>4.0999999999999996</v>
          </cell>
          <cell r="I1319">
            <v>0.7</v>
          </cell>
          <cell r="J1319">
            <v>6</v>
          </cell>
          <cell r="K1319">
            <v>4.9100000000000003E-3</v>
          </cell>
          <cell r="L1319">
            <v>0.7</v>
          </cell>
          <cell r="M1319">
            <v>95</v>
          </cell>
          <cell r="N1319">
            <v>6760</v>
          </cell>
          <cell r="O1319">
            <v>1.4E-2</v>
          </cell>
          <cell r="P1319">
            <v>0.66100000000000003</v>
          </cell>
          <cell r="Q1319">
            <v>2</v>
          </cell>
        </row>
        <row r="1320">
          <cell r="C1320" t="str">
            <v>MOLECULAR ECOLOGY</v>
          </cell>
          <cell r="D1320" t="str">
            <v>WILEY</v>
          </cell>
          <cell r="E1320">
            <v>2022</v>
          </cell>
          <cell r="F1320">
            <v>4.9000000000000004</v>
          </cell>
          <cell r="G1320">
            <v>1.24</v>
          </cell>
          <cell r="H1320">
            <v>5.6</v>
          </cell>
          <cell r="I1320">
            <v>0.9</v>
          </cell>
          <cell r="J1320">
            <v>9.6</v>
          </cell>
          <cell r="K1320">
            <v>2.9559999999999999E-2</v>
          </cell>
          <cell r="L1320">
            <v>1.6439999999999999</v>
          </cell>
          <cell r="M1320">
            <v>434</v>
          </cell>
          <cell r="N1320">
            <v>40823</v>
          </cell>
          <cell r="O1320">
            <v>0.10100000000000001</v>
          </cell>
          <cell r="P1320">
            <v>0.85599999999999998</v>
          </cell>
          <cell r="Q1320">
            <v>1</v>
          </cell>
        </row>
        <row r="1321">
          <cell r="C1321" t="str">
            <v>MOLECULAR ECOLOGY RESOURCES</v>
          </cell>
          <cell r="D1321" t="str">
            <v>WILEY</v>
          </cell>
          <cell r="E1321">
            <v>2022</v>
          </cell>
          <cell r="F1321">
            <v>7.7</v>
          </cell>
          <cell r="G1321">
            <v>1.62</v>
          </cell>
          <cell r="H1321">
            <v>8</v>
          </cell>
          <cell r="I1321">
            <v>1</v>
          </cell>
          <cell r="J1321">
            <v>6.7</v>
          </cell>
          <cell r="K1321">
            <v>1.6889999999999999E-2</v>
          </cell>
          <cell r="L1321">
            <v>2.319</v>
          </cell>
          <cell r="M1321">
            <v>154</v>
          </cell>
          <cell r="N1321">
            <v>14786</v>
          </cell>
          <cell r="O1321">
            <v>5.8000000000000003E-2</v>
          </cell>
          <cell r="P1321">
            <v>0.95</v>
          </cell>
          <cell r="Q1321">
            <v>1</v>
          </cell>
        </row>
        <row r="1322">
          <cell r="C1322" t="str">
            <v>MOLECULAR GENETICS &amp; GENOMIC MEDICINE</v>
          </cell>
          <cell r="D1322" t="str">
            <v>WILEY</v>
          </cell>
          <cell r="E1322">
            <v>2022</v>
          </cell>
          <cell r="F1322">
            <v>2</v>
          </cell>
          <cell r="G1322">
            <v>0.49</v>
          </cell>
          <cell r="H1322">
            <v>2.1</v>
          </cell>
          <cell r="I1322">
            <v>0.2</v>
          </cell>
          <cell r="J1322">
            <v>3.2</v>
          </cell>
          <cell r="K1322">
            <v>7.1999999999999998E-3</v>
          </cell>
          <cell r="L1322">
            <v>0.55900000000000005</v>
          </cell>
          <cell r="M1322">
            <v>239</v>
          </cell>
          <cell r="N1322">
            <v>3636</v>
          </cell>
          <cell r="O1322">
            <v>1.4999999999999999E-2</v>
          </cell>
          <cell r="P1322">
            <v>0.26</v>
          </cell>
          <cell r="Q1322">
            <v>3</v>
          </cell>
        </row>
        <row r="1323">
          <cell r="C1323" t="str">
            <v>MOLECULAR IMAGING</v>
          </cell>
          <cell r="D1323" t="str">
            <v>WILEY-HINDAWI</v>
          </cell>
          <cell r="E1323">
            <v>2022</v>
          </cell>
          <cell r="F1323">
            <v>2.8</v>
          </cell>
          <cell r="G1323">
            <v>0.61</v>
          </cell>
          <cell r="H1323">
            <v>3.4</v>
          </cell>
          <cell r="I1323">
            <v>0.9</v>
          </cell>
          <cell r="J1323">
            <v>9.1999999999999993</v>
          </cell>
          <cell r="K1323">
            <v>7.1000000000000002E-4</v>
          </cell>
          <cell r="L1323">
            <v>0.70599999999999996</v>
          </cell>
          <cell r="M1323">
            <v>21</v>
          </cell>
          <cell r="N1323">
            <v>1175</v>
          </cell>
          <cell r="O1323">
            <v>2.9000000000000001E-2</v>
          </cell>
          <cell r="P1323">
            <v>0.5</v>
          </cell>
          <cell r="Q1323">
            <v>2</v>
          </cell>
        </row>
        <row r="1324">
          <cell r="C1324" t="str">
            <v>MOLECULAR INFORMATICS</v>
          </cell>
          <cell r="D1324" t="str">
            <v>WILEY</v>
          </cell>
          <cell r="E1324">
            <v>2022</v>
          </cell>
          <cell r="F1324">
            <v>3.6</v>
          </cell>
          <cell r="G1324">
            <v>0.87</v>
          </cell>
          <cell r="H1324">
            <v>3.2</v>
          </cell>
          <cell r="I1324">
            <v>1.3</v>
          </cell>
          <cell r="J1324">
            <v>5.6</v>
          </cell>
          <cell r="K1324">
            <v>1.67E-3</v>
          </cell>
          <cell r="L1324">
            <v>0.59599999999999997</v>
          </cell>
          <cell r="M1324">
            <v>45</v>
          </cell>
          <cell r="N1324">
            <v>2047</v>
          </cell>
          <cell r="O1324">
            <v>3.6999999999999998E-2</v>
          </cell>
          <cell r="P1324">
            <v>0.755</v>
          </cell>
          <cell r="Q1324">
            <v>1</v>
          </cell>
        </row>
        <row r="1325">
          <cell r="C1325" t="str">
            <v>MOLECULAR MICROBIOLOGY</v>
          </cell>
          <cell r="D1325" t="str">
            <v>WILEY</v>
          </cell>
          <cell r="E1325">
            <v>2022</v>
          </cell>
          <cell r="F1325">
            <v>3.6</v>
          </cell>
          <cell r="G1325">
            <v>0.67</v>
          </cell>
          <cell r="H1325">
            <v>3.7</v>
          </cell>
          <cell r="I1325">
            <v>0.6</v>
          </cell>
          <cell r="J1325">
            <v>15.9</v>
          </cell>
          <cell r="K1325">
            <v>1.1209999999999999E-2</v>
          </cell>
          <cell r="L1325">
            <v>1.1719999999999999</v>
          </cell>
          <cell r="M1325">
            <v>119</v>
          </cell>
          <cell r="N1325">
            <v>32689</v>
          </cell>
          <cell r="O1325">
            <v>5.8999999999999997E-2</v>
          </cell>
          <cell r="P1325">
            <v>0.52200000000000002</v>
          </cell>
          <cell r="Q1325">
            <v>2</v>
          </cell>
        </row>
        <row r="1326">
          <cell r="C1326" t="str">
            <v>MOLECULAR NUTRITION &amp; FOOD RESEARCH</v>
          </cell>
          <cell r="D1326" t="str">
            <v>WILEY</v>
          </cell>
          <cell r="E1326">
            <v>2022</v>
          </cell>
          <cell r="F1326">
            <v>5.2</v>
          </cell>
          <cell r="G1326">
            <v>1.1000000000000001</v>
          </cell>
          <cell r="H1326">
            <v>6.2</v>
          </cell>
          <cell r="I1326">
            <v>1.3</v>
          </cell>
          <cell r="J1326">
            <v>6.7</v>
          </cell>
          <cell r="K1326">
            <v>1.0659999999999999E-2</v>
          </cell>
          <cell r="L1326">
            <v>0.93799999999999994</v>
          </cell>
          <cell r="M1326">
            <v>192</v>
          </cell>
          <cell r="N1326">
            <v>18228</v>
          </cell>
          <cell r="O1326">
            <v>2.8000000000000001E-2</v>
          </cell>
          <cell r="P1326">
            <v>0.76400000000000001</v>
          </cell>
          <cell r="Q1326">
            <v>1</v>
          </cell>
        </row>
        <row r="1327">
          <cell r="C1327" t="str">
            <v>MOLECULAR ONCOLOGY</v>
          </cell>
          <cell r="D1327" t="str">
            <v>WILEY</v>
          </cell>
          <cell r="E1327">
            <v>2022</v>
          </cell>
          <cell r="F1327">
            <v>6.6</v>
          </cell>
          <cell r="G1327">
            <v>1.23</v>
          </cell>
          <cell r="H1327">
            <v>7</v>
          </cell>
          <cell r="I1327">
            <v>1.2</v>
          </cell>
          <cell r="J1327">
            <v>4.5</v>
          </cell>
          <cell r="K1327">
            <v>1.1849999999999999E-2</v>
          </cell>
          <cell r="L1327">
            <v>1.4650000000000001</v>
          </cell>
          <cell r="M1327">
            <v>169</v>
          </cell>
          <cell r="N1327">
            <v>10372</v>
          </cell>
          <cell r="O1327">
            <v>1.0999999999999999E-2</v>
          </cell>
          <cell r="P1327">
            <v>0.79500000000000004</v>
          </cell>
          <cell r="Q1327">
            <v>1</v>
          </cell>
        </row>
        <row r="1328">
          <cell r="C1328" t="str">
            <v>MOLECULAR ORAL MICROBIOLOGY</v>
          </cell>
          <cell r="D1328" t="str">
            <v>WILEY</v>
          </cell>
          <cell r="E1328">
            <v>2022</v>
          </cell>
          <cell r="F1328">
            <v>3.7</v>
          </cell>
          <cell r="G1328">
            <v>1.1000000000000001</v>
          </cell>
          <cell r="H1328">
            <v>4</v>
          </cell>
          <cell r="I1328">
            <v>0.6</v>
          </cell>
          <cell r="J1328">
            <v>6.3</v>
          </cell>
          <cell r="K1328">
            <v>1.14E-3</v>
          </cell>
          <cell r="L1328">
            <v>0.78800000000000003</v>
          </cell>
          <cell r="M1328">
            <v>36</v>
          </cell>
          <cell r="N1328">
            <v>1435</v>
          </cell>
          <cell r="O1328">
            <v>5.2999999999999999E-2</v>
          </cell>
          <cell r="P1328">
            <v>0.77500000000000002</v>
          </cell>
          <cell r="Q1328">
            <v>1</v>
          </cell>
        </row>
        <row r="1329">
          <cell r="C1329" t="str">
            <v>MOLECULAR PLANT PATHOLOGY</v>
          </cell>
          <cell r="D1329" t="str">
            <v>WILEY</v>
          </cell>
          <cell r="E1329">
            <v>2022</v>
          </cell>
          <cell r="F1329">
            <v>4.9000000000000004</v>
          </cell>
          <cell r="G1329">
            <v>1.22</v>
          </cell>
          <cell r="H1329">
            <v>5.9</v>
          </cell>
          <cell r="I1329">
            <v>1.1000000000000001</v>
          </cell>
          <cell r="J1329">
            <v>7.9</v>
          </cell>
          <cell r="K1329">
            <v>7.3800000000000003E-3</v>
          </cell>
          <cell r="L1329">
            <v>1.196</v>
          </cell>
          <cell r="M1329">
            <v>105</v>
          </cell>
          <cell r="N1329">
            <v>10863</v>
          </cell>
          <cell r="O1329">
            <v>4.1000000000000002E-2</v>
          </cell>
          <cell r="P1329">
            <v>0.84699999999999998</v>
          </cell>
          <cell r="Q1329">
            <v>1</v>
          </cell>
        </row>
        <row r="1330">
          <cell r="C1330" t="str">
            <v>MOLECULAR REPRODUCTION AND DEVELOPMENT</v>
          </cell>
          <cell r="D1330" t="str">
            <v>WILEY</v>
          </cell>
          <cell r="E1330">
            <v>2022</v>
          </cell>
          <cell r="F1330">
            <v>2.5</v>
          </cell>
          <cell r="G1330">
            <v>0.53</v>
          </cell>
          <cell r="H1330">
            <v>3</v>
          </cell>
          <cell r="I1330">
            <v>0.4</v>
          </cell>
          <cell r="J1330">
            <v>12.7</v>
          </cell>
          <cell r="K1330">
            <v>2.7899999999999999E-3</v>
          </cell>
          <cell r="L1330">
            <v>0.61</v>
          </cell>
          <cell r="M1330">
            <v>69</v>
          </cell>
          <cell r="N1330">
            <v>6147</v>
          </cell>
          <cell r="O1330">
            <v>2.1999999999999999E-2</v>
          </cell>
          <cell r="P1330">
            <v>0.47399999999999998</v>
          </cell>
          <cell r="Q1330">
            <v>3</v>
          </cell>
        </row>
        <row r="1331">
          <cell r="C1331" t="str">
            <v>MOLECULAR SYSTEMS BIOLOGY</v>
          </cell>
          <cell r="D1331" t="str">
            <v>WILEY</v>
          </cell>
          <cell r="E1331">
            <v>2022</v>
          </cell>
          <cell r="F1331">
            <v>9.9</v>
          </cell>
          <cell r="G1331">
            <v>1.78</v>
          </cell>
          <cell r="H1331">
            <v>11.1</v>
          </cell>
          <cell r="I1331">
            <v>1.8</v>
          </cell>
          <cell r="J1331">
            <v>9.3000000000000007</v>
          </cell>
          <cell r="K1331">
            <v>1.5129999999999999E-2</v>
          </cell>
          <cell r="L1331">
            <v>5.5190000000000001</v>
          </cell>
          <cell r="M1331">
            <v>58</v>
          </cell>
          <cell r="N1331">
            <v>10370</v>
          </cell>
          <cell r="O1331">
            <v>1.2999999999999999E-2</v>
          </cell>
          <cell r="P1331">
            <v>0.90400000000000003</v>
          </cell>
          <cell r="Q1331">
            <v>1</v>
          </cell>
        </row>
        <row r="1332">
          <cell r="C1332" t="str">
            <v>MONOGRAPHS OF THE SOCIETY FOR RESEARCH IN CHILD DEVELOPMENT</v>
          </cell>
          <cell r="D1332" t="str">
            <v>WILEY</v>
          </cell>
          <cell r="E1332">
            <v>2022</v>
          </cell>
          <cell r="F1332">
            <v>9.5</v>
          </cell>
          <cell r="G1332">
            <v>2</v>
          </cell>
          <cell r="H1332">
            <v>5.9</v>
          </cell>
          <cell r="I1332">
            <v>0</v>
          </cell>
          <cell r="J1332">
            <v>21.1</v>
          </cell>
          <cell r="K1332">
            <v>8.5999999999999998E-4</v>
          </cell>
          <cell r="L1332">
            <v>1.9970000000000001</v>
          </cell>
          <cell r="M1332">
            <v>1</v>
          </cell>
          <cell r="N1332">
            <v>2740</v>
          </cell>
          <cell r="O1332">
            <v>0</v>
          </cell>
          <cell r="P1332">
            <v>0.98099999999999998</v>
          </cell>
          <cell r="Q1332">
            <v>1</v>
          </cell>
        </row>
        <row r="1333">
          <cell r="C1333" t="str">
            <v>MOVEMENT DISORDERS</v>
          </cell>
          <cell r="D1333" t="str">
            <v>WILEY</v>
          </cell>
          <cell r="E1333">
            <v>2022</v>
          </cell>
          <cell r="F1333">
            <v>8.6</v>
          </cell>
          <cell r="G1333">
            <v>1.96</v>
          </cell>
          <cell r="H1333">
            <v>9.5</v>
          </cell>
          <cell r="I1333">
            <v>1.8</v>
          </cell>
          <cell r="J1333">
            <v>9.1999999999999993</v>
          </cell>
          <cell r="K1333">
            <v>2.6939999999999999E-2</v>
          </cell>
          <cell r="L1333">
            <v>2.601</v>
          </cell>
          <cell r="M1333">
            <v>214</v>
          </cell>
          <cell r="N1333">
            <v>35988</v>
          </cell>
          <cell r="O1333">
            <v>7.5999999999999998E-2</v>
          </cell>
          <cell r="P1333">
            <v>0.93200000000000005</v>
          </cell>
          <cell r="Q1333">
            <v>1</v>
          </cell>
        </row>
        <row r="1334">
          <cell r="C1334" t="str">
            <v>MOVEMENT DISORDERS CLINICAL PRACTICE</v>
          </cell>
          <cell r="D1334" t="str">
            <v>WILEY</v>
          </cell>
          <cell r="E1334">
            <v>2022</v>
          </cell>
          <cell r="F1334">
            <v>4</v>
          </cell>
          <cell r="G1334">
            <v>0.74</v>
          </cell>
          <cell r="H1334">
            <v>3.8</v>
          </cell>
          <cell r="I1334">
            <v>0.5</v>
          </cell>
          <cell r="J1334">
            <v>3.6</v>
          </cell>
          <cell r="K1334">
            <v>4.6100000000000004E-3</v>
          </cell>
          <cell r="L1334">
            <v>1.0720000000000001</v>
          </cell>
          <cell r="M1334">
            <v>147</v>
          </cell>
          <cell r="N1334">
            <v>2399</v>
          </cell>
          <cell r="O1334">
            <v>7.3999999999999996E-2</v>
          </cell>
          <cell r="P1334">
            <v>0.67700000000000005</v>
          </cell>
          <cell r="Q1334">
            <v>2</v>
          </cell>
        </row>
        <row r="1335">
          <cell r="C1335" t="str">
            <v>MULTIPLE SCLEROSIS INTERNATIONAL</v>
          </cell>
          <cell r="D1335" t="str">
            <v>WILEY</v>
          </cell>
          <cell r="E1335">
            <v>2022</v>
          </cell>
          <cell r="F1335">
            <v>2.5</v>
          </cell>
          <cell r="G1335">
            <v>0.48</v>
          </cell>
          <cell r="H1335">
            <v>2.2999999999999998</v>
          </cell>
          <cell r="I1335">
            <v>0.3</v>
          </cell>
          <cell r="J1335">
            <v>8.5</v>
          </cell>
          <cell r="K1335">
            <v>2.1000000000000001E-4</v>
          </cell>
          <cell r="L1335">
            <v>0.56499999999999995</v>
          </cell>
          <cell r="M1335">
            <v>6</v>
          </cell>
          <cell r="N1335">
            <v>495</v>
          </cell>
          <cell r="O1335">
            <v>0</v>
          </cell>
          <cell r="P1335">
            <v>0.71899999999999997</v>
          </cell>
          <cell r="Q1335">
            <v>2</v>
          </cell>
        </row>
        <row r="1336">
          <cell r="C1336" t="str">
            <v>MUSCLE &amp; NERVE</v>
          </cell>
          <cell r="D1336" t="str">
            <v>WILEY</v>
          </cell>
          <cell r="E1336">
            <v>2022</v>
          </cell>
          <cell r="F1336">
            <v>3.4</v>
          </cell>
          <cell r="G1336">
            <v>0.73</v>
          </cell>
          <cell r="H1336">
            <v>3</v>
          </cell>
          <cell r="I1336">
            <v>0.8</v>
          </cell>
          <cell r="J1336">
            <v>10.7</v>
          </cell>
          <cell r="K1336">
            <v>9.5399999999999999E-3</v>
          </cell>
          <cell r="L1336">
            <v>0.83699999999999997</v>
          </cell>
          <cell r="M1336">
            <v>182</v>
          </cell>
          <cell r="N1336">
            <v>13913</v>
          </cell>
          <cell r="O1336">
            <v>8.3000000000000004E-2</v>
          </cell>
          <cell r="P1336">
            <v>0.57299999999999995</v>
          </cell>
          <cell r="Q1336">
            <v>2</v>
          </cell>
        </row>
        <row r="1337">
          <cell r="C1337" t="str">
            <v>MUSCULOSKELETAL CARE</v>
          </cell>
          <cell r="D1337" t="str">
            <v>WILEY</v>
          </cell>
          <cell r="E1337">
            <v>2022</v>
          </cell>
          <cell r="F1337">
            <v>1.3</v>
          </cell>
          <cell r="G1337">
            <v>0.31</v>
          </cell>
          <cell r="H1337">
            <v>1.8</v>
          </cell>
          <cell r="I1337">
            <v>0.2</v>
          </cell>
          <cell r="J1337">
            <v>5</v>
          </cell>
          <cell r="K1337">
            <v>1.4E-3</v>
          </cell>
          <cell r="L1337">
            <v>0.47299999999999998</v>
          </cell>
          <cell r="M1337">
            <v>102</v>
          </cell>
          <cell r="N1337">
            <v>987</v>
          </cell>
          <cell r="O1337">
            <v>8.1000000000000003E-2</v>
          </cell>
          <cell r="P1337">
            <v>0.36799999999999999</v>
          </cell>
          <cell r="Q1337">
            <v>3</v>
          </cell>
        </row>
        <row r="1338">
          <cell r="C1338" t="str">
            <v>MUSEUM ANTHROPOLOGY</v>
          </cell>
          <cell r="D1338" t="str">
            <v>WILEY</v>
          </cell>
          <cell r="E1338">
            <v>2022</v>
          </cell>
          <cell r="F1338">
            <v>0.4</v>
          </cell>
          <cell r="G1338">
            <v>0.28999999999999998</v>
          </cell>
          <cell r="H1338">
            <v>1.4</v>
          </cell>
          <cell r="I1338">
            <v>0.8</v>
          </cell>
          <cell r="J1338">
            <v>9.1</v>
          </cell>
          <cell r="K1338">
            <v>3.2000000000000003E-4</v>
          </cell>
          <cell r="L1338">
            <v>1.0309999999999999</v>
          </cell>
          <cell r="M1338">
            <v>9</v>
          </cell>
          <cell r="N1338">
            <v>157</v>
          </cell>
          <cell r="O1338">
            <v>0.8</v>
          </cell>
          <cell r="P1338">
            <v>0.55800000000000005</v>
          </cell>
          <cell r="Q1338">
            <v>2</v>
          </cell>
        </row>
        <row r="1339">
          <cell r="C1339" t="str">
            <v>MUSIC ANALYSIS</v>
          </cell>
          <cell r="D1339" t="str">
            <v>WILEY</v>
          </cell>
          <cell r="E1339">
            <v>2022</v>
          </cell>
          <cell r="F1339">
            <v>0.4</v>
          </cell>
          <cell r="G1339">
            <v>0.88</v>
          </cell>
          <cell r="H1339">
            <v>0.5</v>
          </cell>
          <cell r="I1339">
            <v>0.1</v>
          </cell>
          <cell r="J1339">
            <v>14.9</v>
          </cell>
          <cell r="K1339">
            <v>1.7000000000000001E-4</v>
          </cell>
          <cell r="L1339">
            <v>0.35299999999999998</v>
          </cell>
          <cell r="M1339">
            <v>16</v>
          </cell>
          <cell r="N1339">
            <v>169</v>
          </cell>
          <cell r="O1339">
            <v>0.625</v>
          </cell>
          <cell r="P1339">
            <v>0.67500000000000004</v>
          </cell>
          <cell r="Q1339">
            <v>2</v>
          </cell>
        </row>
        <row r="1340">
          <cell r="C1340" t="str">
            <v>MYCOSES</v>
          </cell>
          <cell r="D1340" t="str">
            <v>WILEY</v>
          </cell>
          <cell r="E1340">
            <v>2022</v>
          </cell>
          <cell r="F1340">
            <v>4.9000000000000004</v>
          </cell>
          <cell r="G1340">
            <v>1.59</v>
          </cell>
          <cell r="H1340">
            <v>4.2</v>
          </cell>
          <cell r="I1340">
            <v>0.9</v>
          </cell>
          <cell r="J1340">
            <v>5.3</v>
          </cell>
          <cell r="K1340">
            <v>6.4200000000000004E-3</v>
          </cell>
          <cell r="L1340">
            <v>0.98699999999999999</v>
          </cell>
          <cell r="M1340">
            <v>127</v>
          </cell>
          <cell r="N1340">
            <v>6026</v>
          </cell>
          <cell r="O1340">
            <v>7.2999999999999995E-2</v>
          </cell>
          <cell r="P1340">
            <v>0.86399999999999999</v>
          </cell>
          <cell r="Q1340">
            <v>1</v>
          </cell>
        </row>
        <row r="1341">
          <cell r="C1341" t="str">
            <v>NACHRICHTEN AUS DER CHEMIE</v>
          </cell>
          <cell r="D1341" t="str">
            <v>WILEY</v>
          </cell>
          <cell r="E1341">
            <v>2022</v>
          </cell>
        </row>
        <row r="1342">
          <cell r="C1342" t="str">
            <v>NATIONS AND NATIONALISM</v>
          </cell>
          <cell r="D1342" t="str">
            <v>WILEY</v>
          </cell>
          <cell r="E1342">
            <v>2022</v>
          </cell>
          <cell r="F1342">
            <v>2.2000000000000002</v>
          </cell>
          <cell r="G1342">
            <v>2.13</v>
          </cell>
          <cell r="H1342">
            <v>2</v>
          </cell>
          <cell r="I1342">
            <v>0.4</v>
          </cell>
          <cell r="J1342">
            <v>10.1</v>
          </cell>
          <cell r="K1342">
            <v>2.5899999999999999E-3</v>
          </cell>
          <cell r="L1342">
            <v>0.877</v>
          </cell>
          <cell r="M1342">
            <v>99</v>
          </cell>
          <cell r="N1342">
            <v>1827</v>
          </cell>
          <cell r="O1342">
            <v>0.23200000000000001</v>
          </cell>
          <cell r="P1342">
            <v>0.995</v>
          </cell>
          <cell r="Q1342">
            <v>1</v>
          </cell>
        </row>
        <row r="1343">
          <cell r="C1343" t="str">
            <v>NATURAL RESOURCE MODELING</v>
          </cell>
          <cell r="D1343" t="str">
            <v>WILEY</v>
          </cell>
          <cell r="E1343">
            <v>2022</v>
          </cell>
          <cell r="F1343">
            <v>1.6</v>
          </cell>
          <cell r="G1343">
            <v>0.34</v>
          </cell>
          <cell r="H1343">
            <v>1.4</v>
          </cell>
          <cell r="I1343">
            <v>0.2</v>
          </cell>
          <cell r="J1343">
            <v>7.6</v>
          </cell>
          <cell r="K1343">
            <v>4.4000000000000002E-4</v>
          </cell>
          <cell r="L1343">
            <v>0.26900000000000002</v>
          </cell>
          <cell r="M1343">
            <v>25</v>
          </cell>
          <cell r="N1343">
            <v>614</v>
          </cell>
          <cell r="O1343">
            <v>2.1999999999999999E-2</v>
          </cell>
          <cell r="P1343">
            <v>0.379</v>
          </cell>
          <cell r="Q1343">
            <v>3</v>
          </cell>
        </row>
        <row r="1344">
          <cell r="C1344" t="str">
            <v>NATURAL RESOURCES FORUM</v>
          </cell>
          <cell r="D1344" t="str">
            <v>WILEY</v>
          </cell>
          <cell r="E1344">
            <v>2022</v>
          </cell>
          <cell r="F1344">
            <v>3.3</v>
          </cell>
          <cell r="G1344">
            <v>0.62</v>
          </cell>
          <cell r="H1344">
            <v>3</v>
          </cell>
          <cell r="I1344">
            <v>0.8</v>
          </cell>
          <cell r="J1344">
            <v>12.5</v>
          </cell>
          <cell r="K1344">
            <v>4.4999999999999999E-4</v>
          </cell>
          <cell r="L1344">
            <v>0.47899999999999998</v>
          </cell>
          <cell r="M1344">
            <v>21</v>
          </cell>
          <cell r="N1344">
            <v>1342</v>
          </cell>
          <cell r="O1344">
            <v>0</v>
          </cell>
          <cell r="P1344">
            <v>0.53500000000000003</v>
          </cell>
          <cell r="Q1344">
            <v>2</v>
          </cell>
        </row>
        <row r="1345">
          <cell r="C1345" t="str">
            <v>NATURAL SCIENCES EDUCATION</v>
          </cell>
          <cell r="D1345" t="str">
            <v>WILEY</v>
          </cell>
          <cell r="E1345">
            <v>2022</v>
          </cell>
        </row>
        <row r="1346">
          <cell r="C1346" t="str">
            <v>NAVAL RESEARCH LOGISTICS</v>
          </cell>
          <cell r="D1346" t="str">
            <v>WILEY</v>
          </cell>
          <cell r="E1346">
            <v>2022</v>
          </cell>
          <cell r="F1346">
            <v>2.2999999999999998</v>
          </cell>
          <cell r="G1346">
            <v>0.38</v>
          </cell>
          <cell r="H1346">
            <v>2</v>
          </cell>
          <cell r="I1346">
            <v>0.2</v>
          </cell>
          <cell r="J1346">
            <v>19.5</v>
          </cell>
          <cell r="K1346">
            <v>1.4300000000000001E-3</v>
          </cell>
          <cell r="L1346">
            <v>0.59399999999999997</v>
          </cell>
          <cell r="M1346">
            <v>40</v>
          </cell>
          <cell r="N1346">
            <v>4011</v>
          </cell>
          <cell r="O1346">
            <v>3.4000000000000002E-2</v>
          </cell>
          <cell r="P1346">
            <v>0.45900000000000002</v>
          </cell>
          <cell r="Q1346">
            <v>3</v>
          </cell>
        </row>
        <row r="1347">
          <cell r="C1347" t="str">
            <v>NAVIGATION</v>
          </cell>
          <cell r="D1347" t="str">
            <v>WILEY</v>
          </cell>
          <cell r="E1347">
            <v>2022</v>
          </cell>
          <cell r="F1347">
            <v>2.2000000000000002</v>
          </cell>
          <cell r="G1347">
            <v>0.8</v>
          </cell>
          <cell r="H1347">
            <v>2.6</v>
          </cell>
          <cell r="I1347">
            <v>0.2</v>
          </cell>
          <cell r="J1347">
            <v>7</v>
          </cell>
          <cell r="K1347">
            <v>1.1900000000000001E-3</v>
          </cell>
          <cell r="L1347">
            <v>0.59599999999999997</v>
          </cell>
          <cell r="M1347">
            <v>67</v>
          </cell>
          <cell r="N1347">
            <v>1330</v>
          </cell>
          <cell r="O1347">
            <v>0.13500000000000001</v>
          </cell>
          <cell r="P1347">
            <v>0.60299999999999998</v>
          </cell>
          <cell r="Q1347">
            <v>2</v>
          </cell>
        </row>
        <row r="1348">
          <cell r="C1348" t="str">
            <v>NEAR SURFACE GEOPHYSICS</v>
          </cell>
          <cell r="D1348" t="str">
            <v>WILEY</v>
          </cell>
          <cell r="E1348">
            <v>2022</v>
          </cell>
          <cell r="F1348">
            <v>1.6</v>
          </cell>
          <cell r="G1348">
            <v>0.49</v>
          </cell>
          <cell r="H1348">
            <v>1.6</v>
          </cell>
          <cell r="I1348">
            <v>0.2</v>
          </cell>
          <cell r="J1348">
            <v>9.1999999999999993</v>
          </cell>
          <cell r="K1348">
            <v>8.9999999999999998E-4</v>
          </cell>
          <cell r="L1348">
            <v>0.433</v>
          </cell>
          <cell r="M1348">
            <v>41</v>
          </cell>
          <cell r="N1348">
            <v>1320</v>
          </cell>
          <cell r="O1348">
            <v>0.107</v>
          </cell>
          <cell r="P1348">
            <v>0.38500000000000001</v>
          </cell>
          <cell r="Q1348">
            <v>3</v>
          </cell>
        </row>
        <row r="1349">
          <cell r="C1349" t="str">
            <v>NEGOTIATION JOURNAL</v>
          </cell>
          <cell r="D1349" t="str">
            <v>WILEY</v>
          </cell>
          <cell r="E1349">
            <v>2022</v>
          </cell>
          <cell r="F1349">
            <v>0.8</v>
          </cell>
          <cell r="G1349">
            <v>0.3</v>
          </cell>
          <cell r="H1349">
            <v>0.6</v>
          </cell>
          <cell r="I1349">
            <v>0.1</v>
          </cell>
          <cell r="J1349">
            <v>14.7</v>
          </cell>
          <cell r="K1349">
            <v>2.2000000000000001E-4</v>
          </cell>
          <cell r="L1349">
            <v>0.18099999999999999</v>
          </cell>
          <cell r="M1349">
            <v>21</v>
          </cell>
          <cell r="N1349">
            <v>510</v>
          </cell>
          <cell r="O1349">
            <v>0.16700000000000001</v>
          </cell>
          <cell r="P1349">
            <v>0.186</v>
          </cell>
          <cell r="Q1349">
            <v>4</v>
          </cell>
        </row>
        <row r="1350">
          <cell r="C1350" t="str">
            <v>NEPHROLOGY</v>
          </cell>
          <cell r="D1350" t="str">
            <v>WILEY</v>
          </cell>
          <cell r="E1350">
            <v>2022</v>
          </cell>
          <cell r="F1350">
            <v>2.5</v>
          </cell>
          <cell r="G1350">
            <v>0.69</v>
          </cell>
          <cell r="H1350">
            <v>2.4</v>
          </cell>
          <cell r="I1350">
            <v>0.5</v>
          </cell>
          <cell r="J1350">
            <v>6.8</v>
          </cell>
          <cell r="K1350">
            <v>4.28E-3</v>
          </cell>
          <cell r="L1350">
            <v>0.64300000000000002</v>
          </cell>
          <cell r="M1350">
            <v>74</v>
          </cell>
          <cell r="N1350">
            <v>4202</v>
          </cell>
          <cell r="O1350">
            <v>2.8000000000000001E-2</v>
          </cell>
          <cell r="P1350">
            <v>0.42599999999999999</v>
          </cell>
          <cell r="Q1350">
            <v>3</v>
          </cell>
        </row>
        <row r="1351">
          <cell r="C1351" t="str">
            <v>NETWORKS</v>
          </cell>
          <cell r="D1351" t="str">
            <v>WILEY</v>
          </cell>
          <cell r="E1351">
            <v>2022</v>
          </cell>
          <cell r="F1351">
            <v>2.1</v>
          </cell>
          <cell r="G1351">
            <v>0.4</v>
          </cell>
          <cell r="H1351">
            <v>4.2</v>
          </cell>
          <cell r="I1351">
            <v>0.2</v>
          </cell>
          <cell r="J1351">
            <v>12.3</v>
          </cell>
          <cell r="K1351">
            <v>3.6600000000000001E-3</v>
          </cell>
          <cell r="L1351">
            <v>1.3759999999999999</v>
          </cell>
          <cell r="M1351">
            <v>43</v>
          </cell>
          <cell r="N1351">
            <v>3596</v>
          </cell>
          <cell r="O1351">
            <v>0.113</v>
          </cell>
          <cell r="P1351">
            <v>0.40100000000000002</v>
          </cell>
          <cell r="Q1351">
            <v>3</v>
          </cell>
        </row>
        <row r="1352">
          <cell r="C1352" t="str">
            <v>NEURAL PLASTICITY</v>
          </cell>
          <cell r="D1352" t="str">
            <v>WILEY</v>
          </cell>
          <cell r="E1352">
            <v>2022</v>
          </cell>
          <cell r="F1352">
            <v>3.1</v>
          </cell>
          <cell r="G1352">
            <v>0.61</v>
          </cell>
          <cell r="H1352">
            <v>4.0999999999999996</v>
          </cell>
          <cell r="I1352">
            <v>0.9</v>
          </cell>
          <cell r="J1352">
            <v>5.8</v>
          </cell>
          <cell r="K1352">
            <v>6.79E-3</v>
          </cell>
          <cell r="L1352">
            <v>0.92100000000000004</v>
          </cell>
          <cell r="M1352">
            <v>80</v>
          </cell>
          <cell r="N1352">
            <v>6665</v>
          </cell>
          <cell r="O1352">
            <v>1.0999999999999999E-2</v>
          </cell>
          <cell r="P1352">
            <v>0.42099999999999999</v>
          </cell>
          <cell r="Q1352">
            <v>3</v>
          </cell>
        </row>
        <row r="1353">
          <cell r="C1353" t="str">
            <v>NEUROGASTROENTEROLOGY &amp; MOTILITY</v>
          </cell>
          <cell r="D1353" t="str">
            <v>WILEY</v>
          </cell>
          <cell r="E1353">
            <v>2022</v>
          </cell>
          <cell r="F1353">
            <v>3.5</v>
          </cell>
          <cell r="G1353">
            <v>0.82</v>
          </cell>
          <cell r="H1353">
            <v>3.5</v>
          </cell>
          <cell r="I1353">
            <v>0.7</v>
          </cell>
          <cell r="J1353">
            <v>7.2</v>
          </cell>
          <cell r="K1353">
            <v>1.0659999999999999E-2</v>
          </cell>
          <cell r="L1353">
            <v>1.0409999999999999</v>
          </cell>
          <cell r="M1353">
            <v>162</v>
          </cell>
          <cell r="N1353">
            <v>10344</v>
          </cell>
          <cell r="O1353">
            <v>0.11</v>
          </cell>
          <cell r="P1353">
            <v>0.59699999999999998</v>
          </cell>
          <cell r="Q1353">
            <v>2</v>
          </cell>
        </row>
        <row r="1354">
          <cell r="C1354" t="str">
            <v>NEUROLOGY AND CLINICAL NEUROSCIENCE</v>
          </cell>
          <cell r="D1354" t="str">
            <v>WILEY</v>
          </cell>
          <cell r="E1354">
            <v>2022</v>
          </cell>
          <cell r="F1354">
            <v>0.4</v>
          </cell>
          <cell r="G1354">
            <v>0.1</v>
          </cell>
          <cell r="H1354">
            <v>0.4</v>
          </cell>
          <cell r="I1354">
            <v>0.1</v>
          </cell>
          <cell r="J1354">
            <v>4.8</v>
          </cell>
          <cell r="K1354">
            <v>3.1E-4</v>
          </cell>
          <cell r="L1354">
            <v>0.10100000000000001</v>
          </cell>
          <cell r="M1354">
            <v>63</v>
          </cell>
          <cell r="N1354">
            <v>239</v>
          </cell>
          <cell r="O1354">
            <v>9.1999999999999998E-2</v>
          </cell>
          <cell r="P1354">
            <v>0.17499999999999999</v>
          </cell>
          <cell r="Q1354">
            <v>4</v>
          </cell>
        </row>
        <row r="1355">
          <cell r="C1355" t="str">
            <v>NEUROLOGY RESEARCH INTERNATIONAL</v>
          </cell>
          <cell r="D1355" t="str">
            <v>WILEY</v>
          </cell>
          <cell r="E1355">
            <v>2022</v>
          </cell>
          <cell r="F1355">
            <v>1.5</v>
          </cell>
          <cell r="G1355">
            <v>0.3</v>
          </cell>
          <cell r="H1355">
            <v>1.7</v>
          </cell>
          <cell r="I1355">
            <v>0.3</v>
          </cell>
          <cell r="J1355">
            <v>8.1</v>
          </cell>
          <cell r="K1355">
            <v>2.9999999999999997E-4</v>
          </cell>
          <cell r="L1355">
            <v>0.33300000000000002</v>
          </cell>
          <cell r="M1355">
            <v>9</v>
          </cell>
          <cell r="N1355">
            <v>531</v>
          </cell>
          <cell r="P1355">
            <v>0.27300000000000002</v>
          </cell>
          <cell r="Q1355">
            <v>3</v>
          </cell>
        </row>
        <row r="1356">
          <cell r="C1356" t="str">
            <v>NEUROPATHOLOGY</v>
          </cell>
          <cell r="D1356" t="str">
            <v>WILEY</v>
          </cell>
          <cell r="E1356">
            <v>2022</v>
          </cell>
          <cell r="F1356">
            <v>2.2999999999999998</v>
          </cell>
          <cell r="G1356">
            <v>0.5</v>
          </cell>
          <cell r="H1356">
            <v>2</v>
          </cell>
          <cell r="I1356">
            <v>0.4</v>
          </cell>
          <cell r="J1356">
            <v>8.6999999999999993</v>
          </cell>
          <cell r="K1356">
            <v>1.6900000000000001E-3</v>
          </cell>
          <cell r="L1356">
            <v>0.53900000000000003</v>
          </cell>
          <cell r="M1356">
            <v>86</v>
          </cell>
          <cell r="N1356">
            <v>2233</v>
          </cell>
          <cell r="O1356">
            <v>6.2E-2</v>
          </cell>
          <cell r="P1356">
            <v>0.441</v>
          </cell>
          <cell r="Q1356">
            <v>3</v>
          </cell>
        </row>
        <row r="1357">
          <cell r="C1357" t="str">
            <v>NEUROPATHOLOGY AND APPLIED NEUROBIOLOGY</v>
          </cell>
          <cell r="D1357" t="str">
            <v>WILEY</v>
          </cell>
          <cell r="E1357">
            <v>2022</v>
          </cell>
          <cell r="F1357">
            <v>5</v>
          </cell>
          <cell r="G1357">
            <v>1.24</v>
          </cell>
          <cell r="H1357">
            <v>6.3</v>
          </cell>
          <cell r="I1357">
            <v>1</v>
          </cell>
          <cell r="J1357">
            <v>8.6</v>
          </cell>
          <cell r="K1357">
            <v>4.5900000000000003E-3</v>
          </cell>
          <cell r="L1357">
            <v>1.849</v>
          </cell>
          <cell r="M1357">
            <v>62</v>
          </cell>
          <cell r="N1357">
            <v>5074</v>
          </cell>
          <cell r="O1357">
            <v>1.9E-2</v>
          </cell>
          <cell r="P1357">
            <v>0.82199999999999995</v>
          </cell>
          <cell r="Q1357">
            <v>1</v>
          </cell>
        </row>
        <row r="1358">
          <cell r="C1358" t="str">
            <v>NEUROPSYCHOPHARMACOLOGY REPORTS</v>
          </cell>
          <cell r="D1358" t="str">
            <v>WILEY</v>
          </cell>
          <cell r="E1358">
            <v>2022</v>
          </cell>
          <cell r="F1358">
            <v>2.5</v>
          </cell>
          <cell r="G1358">
            <v>0.5</v>
          </cell>
          <cell r="I1358">
            <v>0.4</v>
          </cell>
          <cell r="J1358">
            <v>2.4</v>
          </cell>
          <cell r="K1358">
            <v>8.8999999999999995E-4</v>
          </cell>
          <cell r="M1358">
            <v>77</v>
          </cell>
          <cell r="N1358">
            <v>498</v>
          </cell>
          <cell r="O1358">
            <v>6.0999999999999999E-2</v>
          </cell>
          <cell r="P1358">
            <v>0.82599999999999996</v>
          </cell>
          <cell r="Q1358">
            <v>1</v>
          </cell>
        </row>
        <row r="1359">
          <cell r="C1359" t="str">
            <v>NEUROUROLOGY AND URODYNAMICS</v>
          </cell>
          <cell r="D1359" t="str">
            <v>WILEY</v>
          </cell>
          <cell r="E1359">
            <v>2022</v>
          </cell>
          <cell r="F1359">
            <v>2</v>
          </cell>
          <cell r="G1359">
            <v>0.68</v>
          </cell>
          <cell r="H1359">
            <v>2.4</v>
          </cell>
          <cell r="I1359">
            <v>0.3</v>
          </cell>
          <cell r="J1359">
            <v>6.3</v>
          </cell>
          <cell r="K1359">
            <v>9.0600000000000003E-3</v>
          </cell>
          <cell r="L1359">
            <v>0.67700000000000005</v>
          </cell>
          <cell r="M1359">
            <v>208</v>
          </cell>
          <cell r="N1359">
            <v>7599</v>
          </cell>
          <cell r="O1359">
            <v>9.7000000000000003E-2</v>
          </cell>
          <cell r="P1359">
            <v>0.313</v>
          </cell>
          <cell r="Q1359">
            <v>3</v>
          </cell>
        </row>
        <row r="1360">
          <cell r="C1360" t="str">
            <v>NEW BLACKFRIARS</v>
          </cell>
          <cell r="D1360" t="str">
            <v>WILEY</v>
          </cell>
          <cell r="E1360">
            <v>2022</v>
          </cell>
          <cell r="F1360">
            <v>0.1</v>
          </cell>
          <cell r="G1360">
            <v>0.27</v>
          </cell>
          <cell r="H1360">
            <v>0.2</v>
          </cell>
          <cell r="I1360">
            <v>0.1</v>
          </cell>
          <cell r="J1360">
            <v>12.9</v>
          </cell>
          <cell r="K1360">
            <v>4.2000000000000002E-4</v>
          </cell>
          <cell r="L1360">
            <v>0.20300000000000001</v>
          </cell>
          <cell r="M1360">
            <v>38</v>
          </cell>
          <cell r="N1360">
            <v>199</v>
          </cell>
          <cell r="O1360">
            <v>0.14299999999999999</v>
          </cell>
          <cell r="P1360">
            <v>0.439</v>
          </cell>
          <cell r="Q1360">
            <v>3</v>
          </cell>
        </row>
        <row r="1361">
          <cell r="C1361" t="str">
            <v>NEW DIRECTIONS FOR CHILD AND ADOLESCENT DEVELOPMENT</v>
          </cell>
          <cell r="D1361" t="str">
            <v>WILEY-HINDAWI</v>
          </cell>
          <cell r="E1361">
            <v>2022</v>
          </cell>
          <cell r="F1361">
            <v>2.8</v>
          </cell>
          <cell r="G1361">
            <v>0.95</v>
          </cell>
          <cell r="H1361">
            <v>2.9</v>
          </cell>
          <cell r="I1361">
            <v>0.7</v>
          </cell>
          <cell r="J1361">
            <v>11.3</v>
          </cell>
          <cell r="K1361">
            <v>1.6900000000000001E-3</v>
          </cell>
          <cell r="L1361">
            <v>1.0049999999999999</v>
          </cell>
          <cell r="M1361">
            <v>26</v>
          </cell>
          <cell r="N1361">
            <v>2059</v>
          </cell>
          <cell r="O1361">
            <v>0.04</v>
          </cell>
          <cell r="P1361">
            <v>0.70099999999999996</v>
          </cell>
          <cell r="Q1361">
            <v>2</v>
          </cell>
        </row>
        <row r="1362">
          <cell r="C1362" t="str">
            <v>NEW DIRECTIONS FOR EVALUATION</v>
          </cell>
          <cell r="D1362" t="str">
            <v>WILEY</v>
          </cell>
          <cell r="E1362">
            <v>2022</v>
          </cell>
        </row>
        <row r="1363">
          <cell r="C1363" t="str">
            <v>NEW DIRECTIONS FOR STUDENT LEADERSHIP</v>
          </cell>
          <cell r="D1363" t="str">
            <v>WILEY</v>
          </cell>
          <cell r="E1363">
            <v>2022</v>
          </cell>
        </row>
        <row r="1364">
          <cell r="C1364" t="str">
            <v>NEW DIRECTIONS FOR TEACHING AND LEARNING</v>
          </cell>
          <cell r="D1364" t="str">
            <v>WILEY</v>
          </cell>
          <cell r="E1364">
            <v>2022</v>
          </cell>
        </row>
        <row r="1365">
          <cell r="C1365" t="str">
            <v>NEW DISEASE REPORTS</v>
          </cell>
          <cell r="D1365" t="str">
            <v>WILEY</v>
          </cell>
          <cell r="E1365">
            <v>2022</v>
          </cell>
        </row>
        <row r="1366">
          <cell r="C1366" t="str">
            <v>NEW PHYTOLOGIST</v>
          </cell>
          <cell r="D1366" t="str">
            <v>WILEY</v>
          </cell>
          <cell r="E1366">
            <v>2022</v>
          </cell>
          <cell r="F1366">
            <v>9.4</v>
          </cell>
          <cell r="G1366">
            <v>2.14</v>
          </cell>
          <cell r="H1366">
            <v>10.5</v>
          </cell>
          <cell r="I1366">
            <v>1.9</v>
          </cell>
          <cell r="J1366">
            <v>7.6</v>
          </cell>
          <cell r="K1366">
            <v>7.1999999999999995E-2</v>
          </cell>
          <cell r="L1366">
            <v>2.5870000000000002</v>
          </cell>
          <cell r="M1366">
            <v>625</v>
          </cell>
          <cell r="N1366">
            <v>85431</v>
          </cell>
          <cell r="O1366">
            <v>5.2999999999999999E-2</v>
          </cell>
          <cell r="P1366">
            <v>0.95599999999999996</v>
          </cell>
          <cell r="Q1366">
            <v>1</v>
          </cell>
        </row>
        <row r="1367">
          <cell r="C1367" t="str">
            <v>NEW TECHNOLOGY, WORK AND EMPLOYMENT</v>
          </cell>
          <cell r="D1367" t="str">
            <v>WILEY</v>
          </cell>
          <cell r="E1367">
            <v>2022</v>
          </cell>
          <cell r="F1367">
            <v>5.8</v>
          </cell>
          <cell r="G1367">
            <v>1.05</v>
          </cell>
          <cell r="H1367">
            <v>6.9</v>
          </cell>
          <cell r="I1367">
            <v>1</v>
          </cell>
          <cell r="J1367">
            <v>6.5</v>
          </cell>
          <cell r="K1367">
            <v>1.9E-3</v>
          </cell>
          <cell r="L1367">
            <v>1.9890000000000001</v>
          </cell>
          <cell r="M1367">
            <v>30</v>
          </cell>
          <cell r="N1367">
            <v>1721</v>
          </cell>
          <cell r="O1367">
            <v>0.151</v>
          </cell>
          <cell r="P1367">
            <v>0.90600000000000003</v>
          </cell>
          <cell r="Q1367">
            <v>1</v>
          </cell>
        </row>
        <row r="1368">
          <cell r="C1368" t="str">
            <v>NEW ZEALAND GEOGRAPHER</v>
          </cell>
          <cell r="D1368" t="str">
            <v>WILEY</v>
          </cell>
          <cell r="E1368">
            <v>2022</v>
          </cell>
          <cell r="F1368">
            <v>1.2</v>
          </cell>
          <cell r="G1368">
            <v>0.41</v>
          </cell>
          <cell r="H1368">
            <v>1.1000000000000001</v>
          </cell>
          <cell r="I1368">
            <v>0.4</v>
          </cell>
          <cell r="J1368">
            <v>10.5</v>
          </cell>
          <cell r="K1368">
            <v>2.1000000000000001E-4</v>
          </cell>
          <cell r="L1368">
            <v>0.29199999999999998</v>
          </cell>
          <cell r="M1368">
            <v>14</v>
          </cell>
          <cell r="N1368">
            <v>320</v>
          </cell>
          <cell r="O1368">
            <v>0.14299999999999999</v>
          </cell>
          <cell r="P1368">
            <v>0.14499999999999999</v>
          </cell>
          <cell r="Q1368">
            <v>4</v>
          </cell>
        </row>
        <row r="1369">
          <cell r="C1369" t="str">
            <v>NMR IN BIOMEDICINE</v>
          </cell>
          <cell r="D1369" t="str">
            <v>WILEY</v>
          </cell>
          <cell r="E1369">
            <v>2022</v>
          </cell>
          <cell r="F1369">
            <v>2.9</v>
          </cell>
          <cell r="G1369">
            <v>0.89</v>
          </cell>
          <cell r="H1369">
            <v>3.3</v>
          </cell>
          <cell r="I1369">
            <v>0.6</v>
          </cell>
          <cell r="J1369">
            <v>8.1</v>
          </cell>
          <cell r="K1369">
            <v>8.3700000000000007E-3</v>
          </cell>
          <cell r="L1369">
            <v>1.0669999999999999</v>
          </cell>
          <cell r="M1369">
            <v>201</v>
          </cell>
          <cell r="N1369">
            <v>8316</v>
          </cell>
          <cell r="O1369">
            <v>0.122</v>
          </cell>
          <cell r="P1369">
            <v>0.67100000000000004</v>
          </cell>
          <cell r="Q1369">
            <v>2</v>
          </cell>
        </row>
        <row r="1370">
          <cell r="C1370" t="str">
            <v>NONPROFIT MANAGEMENT &amp; LEADERSHIP</v>
          </cell>
          <cell r="D1370" t="str">
            <v>WILEY</v>
          </cell>
          <cell r="E1370">
            <v>2022</v>
          </cell>
          <cell r="F1370">
            <v>2.8</v>
          </cell>
          <cell r="G1370">
            <v>0.75</v>
          </cell>
          <cell r="H1370">
            <v>2.7</v>
          </cell>
          <cell r="I1370">
            <v>0.6</v>
          </cell>
          <cell r="J1370">
            <v>11.1</v>
          </cell>
          <cell r="K1370">
            <v>1.0399999999999999E-3</v>
          </cell>
          <cell r="L1370">
            <v>0.65900000000000003</v>
          </cell>
          <cell r="M1370">
            <v>38</v>
          </cell>
          <cell r="N1370">
            <v>1645</v>
          </cell>
          <cell r="O1370">
            <v>0.2</v>
          </cell>
          <cell r="P1370">
            <v>0.5</v>
          </cell>
          <cell r="Q1370">
            <v>2</v>
          </cell>
        </row>
        <row r="1371">
          <cell r="C1371" t="str">
            <v>NORDIC JOURNAL OF BOTANY</v>
          </cell>
          <cell r="D1371" t="str">
            <v>WILEY</v>
          </cell>
          <cell r="E1371">
            <v>2022</v>
          </cell>
          <cell r="F1371">
            <v>0.9</v>
          </cell>
          <cell r="G1371">
            <v>0.25</v>
          </cell>
          <cell r="H1371">
            <v>0.9</v>
          </cell>
          <cell r="I1371">
            <v>0.3</v>
          </cell>
          <cell r="J1371">
            <v>10.3</v>
          </cell>
          <cell r="K1371">
            <v>1.08E-3</v>
          </cell>
          <cell r="L1371">
            <v>0.20799999999999999</v>
          </cell>
          <cell r="M1371">
            <v>109</v>
          </cell>
          <cell r="N1371">
            <v>1886</v>
          </cell>
          <cell r="O1371">
            <v>0.123</v>
          </cell>
          <cell r="P1371">
            <v>0.17399999999999999</v>
          </cell>
          <cell r="Q1371">
            <v>4</v>
          </cell>
        </row>
        <row r="1372">
          <cell r="C1372" t="str">
            <v>NORTH AMERICAN JOURNAL OF AQUACULTURE</v>
          </cell>
          <cell r="D1372" t="str">
            <v>WILEY</v>
          </cell>
          <cell r="E1372">
            <v>2022</v>
          </cell>
          <cell r="F1372">
            <v>1</v>
          </cell>
          <cell r="G1372">
            <v>0.55000000000000004</v>
          </cell>
          <cell r="H1372">
            <v>1.4</v>
          </cell>
          <cell r="I1372">
            <v>0.5</v>
          </cell>
          <cell r="J1372">
            <v>9.8000000000000007</v>
          </cell>
          <cell r="K1372">
            <v>4.8999999999999998E-4</v>
          </cell>
          <cell r="L1372">
            <v>0.248</v>
          </cell>
          <cell r="M1372">
            <v>43</v>
          </cell>
          <cell r="N1372">
            <v>1193</v>
          </cell>
          <cell r="O1372">
            <v>7.0999999999999994E-2</v>
          </cell>
          <cell r="P1372">
            <v>0.26400000000000001</v>
          </cell>
          <cell r="Q1372">
            <v>3</v>
          </cell>
        </row>
        <row r="1373">
          <cell r="C1373" t="str">
            <v>NORTH AMERICAN JOURNAL OF FISHERIES MANAGEMENT</v>
          </cell>
          <cell r="D1373" t="str">
            <v>WILEY</v>
          </cell>
          <cell r="E1373">
            <v>2022</v>
          </cell>
          <cell r="F1373">
            <v>1.1000000000000001</v>
          </cell>
          <cell r="G1373">
            <v>0.47</v>
          </cell>
          <cell r="H1373">
            <v>1.4</v>
          </cell>
          <cell r="I1373">
            <v>0.4</v>
          </cell>
          <cell r="J1373">
            <v>14.5</v>
          </cell>
          <cell r="K1373">
            <v>1.6999999999999999E-3</v>
          </cell>
          <cell r="L1373">
            <v>0.315</v>
          </cell>
          <cell r="M1373">
            <v>109</v>
          </cell>
          <cell r="N1373">
            <v>4746</v>
          </cell>
          <cell r="O1373">
            <v>0.23200000000000001</v>
          </cell>
          <cell r="P1373">
            <v>0.3</v>
          </cell>
          <cell r="Q1373">
            <v>3</v>
          </cell>
        </row>
        <row r="1374">
          <cell r="C1374" t="str">
            <v>NOÛS</v>
          </cell>
          <cell r="D1374" t="str">
            <v>WILEY</v>
          </cell>
          <cell r="E1374">
            <v>2022</v>
          </cell>
          <cell r="F1374">
            <v>2.1</v>
          </cell>
          <cell r="G1374">
            <v>4.07</v>
          </cell>
          <cell r="H1374">
            <v>2.7</v>
          </cell>
          <cell r="I1374">
            <v>0.2</v>
          </cell>
          <cell r="J1374">
            <v>15.5</v>
          </cell>
          <cell r="K1374">
            <v>5.1900000000000002E-3</v>
          </cell>
          <cell r="L1374">
            <v>2.2829999999999999</v>
          </cell>
          <cell r="M1374">
            <v>34</v>
          </cell>
          <cell r="N1374">
            <v>3543</v>
          </cell>
          <cell r="O1374">
            <v>4.4999999999999998E-2</v>
          </cell>
          <cell r="P1374">
            <v>0.97299999999999998</v>
          </cell>
          <cell r="Q1374">
            <v>1</v>
          </cell>
        </row>
        <row r="1375">
          <cell r="C1375" t="str">
            <v>NUMERICAL LINEAR ALGEBRA WITH APPLICATIONS</v>
          </cell>
          <cell r="D1375" t="str">
            <v>WILEY</v>
          </cell>
          <cell r="E1375">
            <v>2022</v>
          </cell>
          <cell r="F1375">
            <v>4.3</v>
          </cell>
          <cell r="G1375">
            <v>1.54</v>
          </cell>
          <cell r="H1375">
            <v>3.1</v>
          </cell>
          <cell r="I1375">
            <v>0.3</v>
          </cell>
          <cell r="J1375">
            <v>7.5</v>
          </cell>
          <cell r="K1375">
            <v>4.7800000000000004E-3</v>
          </cell>
          <cell r="L1375">
            <v>1.6919999999999999</v>
          </cell>
          <cell r="M1375">
            <v>50</v>
          </cell>
          <cell r="N1375">
            <v>2293</v>
          </cell>
          <cell r="O1375">
            <v>2.5999999999999999E-2</v>
          </cell>
          <cell r="P1375">
            <v>0.98899999999999999</v>
          </cell>
          <cell r="Q1375">
            <v>1</v>
          </cell>
        </row>
        <row r="1376">
          <cell r="C1376" t="str">
            <v>NUMERICAL METHODS FOR PARTIAL DIFFERENTIAL EQUATIONS</v>
          </cell>
          <cell r="D1376" t="str">
            <v>WILEY</v>
          </cell>
          <cell r="E1376">
            <v>2022</v>
          </cell>
          <cell r="F1376">
            <v>3.9</v>
          </cell>
          <cell r="G1376">
            <v>1.58</v>
          </cell>
          <cell r="H1376">
            <v>3.2</v>
          </cell>
          <cell r="I1376">
            <v>0.4</v>
          </cell>
          <cell r="J1376">
            <v>4.9000000000000004</v>
          </cell>
          <cell r="K1376">
            <v>4.4600000000000004E-3</v>
          </cell>
          <cell r="L1376">
            <v>0.70099999999999996</v>
          </cell>
          <cell r="M1376">
            <v>111</v>
          </cell>
          <cell r="N1376">
            <v>4353</v>
          </cell>
          <cell r="O1376">
            <v>1.9E-2</v>
          </cell>
          <cell r="P1376">
            <v>0.95699999999999996</v>
          </cell>
          <cell r="Q1376">
            <v>1</v>
          </cell>
        </row>
        <row r="1377">
          <cell r="C1377" t="str">
            <v>NURSING &amp; HEALTH SCIENCES</v>
          </cell>
          <cell r="D1377" t="str">
            <v>WILEY</v>
          </cell>
          <cell r="E1377">
            <v>2022</v>
          </cell>
          <cell r="F1377">
            <v>2.7</v>
          </cell>
          <cell r="G1377">
            <v>1.1599999999999999</v>
          </cell>
          <cell r="H1377">
            <v>2.6</v>
          </cell>
          <cell r="I1377">
            <v>0.4</v>
          </cell>
          <cell r="J1377">
            <v>9</v>
          </cell>
          <cell r="K1377">
            <v>2.0300000000000001E-3</v>
          </cell>
          <cell r="L1377">
            <v>0.53400000000000003</v>
          </cell>
          <cell r="M1377">
            <v>89</v>
          </cell>
          <cell r="N1377">
            <v>3244</v>
          </cell>
          <cell r="O1377">
            <v>5.1999999999999998E-2</v>
          </cell>
          <cell r="P1377">
            <v>0.82499999999999996</v>
          </cell>
          <cell r="Q1377">
            <v>1</v>
          </cell>
        </row>
        <row r="1378">
          <cell r="C1378" t="str">
            <v>NURSING FORUM</v>
          </cell>
          <cell r="D1378" t="str">
            <v>WILEY</v>
          </cell>
          <cell r="E1378">
            <v>2022</v>
          </cell>
          <cell r="F1378">
            <v>2.4</v>
          </cell>
          <cell r="G1378">
            <v>1.1299999999999999</v>
          </cell>
          <cell r="H1378">
            <v>2.4</v>
          </cell>
          <cell r="I1378">
            <v>0.3</v>
          </cell>
          <cell r="J1378">
            <v>4.0999999999999996</v>
          </cell>
          <cell r="K1378">
            <v>2.0500000000000002E-3</v>
          </cell>
          <cell r="L1378">
            <v>0.499</v>
          </cell>
          <cell r="M1378">
            <v>143</v>
          </cell>
          <cell r="N1378">
            <v>1876</v>
          </cell>
          <cell r="O1378">
            <v>4.3999999999999997E-2</v>
          </cell>
          <cell r="P1378">
            <v>0.96799999999999997</v>
          </cell>
          <cell r="Q1378">
            <v>1</v>
          </cell>
        </row>
        <row r="1379">
          <cell r="C1379" t="str">
            <v>NURSING IN CRITICAL CARE</v>
          </cell>
          <cell r="D1379" t="str">
            <v>WILEY</v>
          </cell>
          <cell r="E1379">
            <v>2022</v>
          </cell>
          <cell r="F1379">
            <v>3</v>
          </cell>
          <cell r="G1379">
            <v>1.45</v>
          </cell>
          <cell r="H1379">
            <v>3.2</v>
          </cell>
          <cell r="I1379">
            <v>0.8</v>
          </cell>
          <cell r="J1379">
            <v>4.2</v>
          </cell>
          <cell r="K1379">
            <v>1.82E-3</v>
          </cell>
          <cell r="L1379">
            <v>0.67400000000000004</v>
          </cell>
          <cell r="M1379">
            <v>89</v>
          </cell>
          <cell r="N1379">
            <v>1654</v>
          </cell>
          <cell r="O1379">
            <v>0.129</v>
          </cell>
          <cell r="P1379">
            <v>0.86</v>
          </cell>
          <cell r="Q1379">
            <v>1</v>
          </cell>
        </row>
        <row r="1380">
          <cell r="C1380" t="str">
            <v>NURSING INQUIRY</v>
          </cell>
          <cell r="D1380" t="str">
            <v>WILEY</v>
          </cell>
          <cell r="E1380">
            <v>2022</v>
          </cell>
          <cell r="F1380">
            <v>2.2999999999999998</v>
          </cell>
          <cell r="G1380">
            <v>1.01</v>
          </cell>
          <cell r="H1380">
            <v>2.7</v>
          </cell>
          <cell r="I1380">
            <v>0.5</v>
          </cell>
          <cell r="J1380">
            <v>6.7</v>
          </cell>
          <cell r="K1380">
            <v>1.5100000000000001E-3</v>
          </cell>
          <cell r="L1380">
            <v>0.65600000000000003</v>
          </cell>
          <cell r="M1380">
            <v>48</v>
          </cell>
          <cell r="N1380">
            <v>1515</v>
          </cell>
          <cell r="O1380">
            <v>0.107</v>
          </cell>
          <cell r="P1380">
            <v>0.66300000000000003</v>
          </cell>
          <cell r="Q1380">
            <v>2</v>
          </cell>
        </row>
        <row r="1381">
          <cell r="C1381" t="str">
            <v>NURSING OPEN</v>
          </cell>
          <cell r="D1381" t="str">
            <v>WILEY</v>
          </cell>
          <cell r="E1381">
            <v>2022</v>
          </cell>
          <cell r="F1381">
            <v>2.2999999999999998</v>
          </cell>
          <cell r="G1381">
            <v>1.08</v>
          </cell>
          <cell r="H1381">
            <v>2.4</v>
          </cell>
          <cell r="I1381">
            <v>0.2</v>
          </cell>
          <cell r="J1381">
            <v>2.5</v>
          </cell>
          <cell r="K1381">
            <v>4.3E-3</v>
          </cell>
          <cell r="L1381">
            <v>0.47499999999999998</v>
          </cell>
          <cell r="M1381">
            <v>387</v>
          </cell>
          <cell r="N1381">
            <v>2714</v>
          </cell>
          <cell r="O1381">
            <v>4.3999999999999997E-2</v>
          </cell>
          <cell r="P1381">
            <v>0.66300000000000003</v>
          </cell>
          <cell r="Q1381">
            <v>2</v>
          </cell>
        </row>
        <row r="1382">
          <cell r="C1382" t="str">
            <v>NURSING PHILOSOPHY</v>
          </cell>
          <cell r="D1382" t="str">
            <v>WILEY</v>
          </cell>
          <cell r="E1382">
            <v>2022</v>
          </cell>
          <cell r="F1382">
            <v>2.2000000000000002</v>
          </cell>
          <cell r="G1382">
            <v>0.98</v>
          </cell>
          <cell r="H1382">
            <v>1.8</v>
          </cell>
          <cell r="I1382">
            <v>0.5</v>
          </cell>
          <cell r="J1382">
            <v>6.5</v>
          </cell>
          <cell r="K1382">
            <v>6.6E-4</v>
          </cell>
          <cell r="L1382">
            <v>0.42199999999999999</v>
          </cell>
          <cell r="M1382">
            <v>27</v>
          </cell>
          <cell r="N1382">
            <v>705</v>
          </cell>
          <cell r="O1382">
            <v>9.6000000000000002E-2</v>
          </cell>
          <cell r="P1382">
            <v>0.622</v>
          </cell>
          <cell r="Q1382">
            <v>2</v>
          </cell>
        </row>
        <row r="1383">
          <cell r="C1383" t="str">
            <v>NURSING RESEARCH AND PRACTICE</v>
          </cell>
          <cell r="D1383" t="str">
            <v>WILEY</v>
          </cell>
          <cell r="E1383">
            <v>2022</v>
          </cell>
          <cell r="F1383">
            <v>1.9</v>
          </cell>
          <cell r="G1383">
            <v>1.1299999999999999</v>
          </cell>
          <cell r="H1383">
            <v>2.8</v>
          </cell>
          <cell r="I1383">
            <v>0.2</v>
          </cell>
          <cell r="J1383">
            <v>8.6999999999999993</v>
          </cell>
          <cell r="K1383">
            <v>3.2000000000000003E-4</v>
          </cell>
          <cell r="L1383">
            <v>0.57599999999999996</v>
          </cell>
          <cell r="M1383">
            <v>21</v>
          </cell>
          <cell r="N1383">
            <v>734</v>
          </cell>
          <cell r="O1383">
            <v>0</v>
          </cell>
          <cell r="P1383">
            <v>0.82299999999999995</v>
          </cell>
          <cell r="Q1383">
            <v>1</v>
          </cell>
        </row>
        <row r="1384">
          <cell r="C1384" t="str">
            <v>NUTRITION &amp; DIETETICS</v>
          </cell>
          <cell r="D1384" t="str">
            <v>WILEY</v>
          </cell>
          <cell r="E1384">
            <v>2022</v>
          </cell>
          <cell r="F1384">
            <v>3.1</v>
          </cell>
          <cell r="G1384">
            <v>0.56000000000000005</v>
          </cell>
          <cell r="H1384">
            <v>2.7</v>
          </cell>
          <cell r="I1384">
            <v>1.4</v>
          </cell>
          <cell r="J1384">
            <v>4.5999999999999996</v>
          </cell>
          <cell r="K1384">
            <v>1.5299999999999999E-3</v>
          </cell>
          <cell r="L1384">
            <v>0.53700000000000003</v>
          </cell>
          <cell r="M1384">
            <v>46</v>
          </cell>
          <cell r="N1384">
            <v>1464</v>
          </cell>
          <cell r="O1384">
            <v>0.151</v>
          </cell>
          <cell r="P1384">
            <v>0.34699999999999998</v>
          </cell>
          <cell r="Q1384">
            <v>3</v>
          </cell>
        </row>
        <row r="1385">
          <cell r="C1385" t="str">
            <v>NUTRITION BULLETIN</v>
          </cell>
          <cell r="D1385" t="str">
            <v>WILEY</v>
          </cell>
          <cell r="E1385">
            <v>2022</v>
          </cell>
          <cell r="F1385">
            <v>3.3</v>
          </cell>
          <cell r="G1385">
            <v>0.6</v>
          </cell>
          <cell r="H1385">
            <v>4.0999999999999996</v>
          </cell>
          <cell r="I1385">
            <v>0.6</v>
          </cell>
          <cell r="J1385">
            <v>6.1</v>
          </cell>
          <cell r="K1385">
            <v>1.1999999999999999E-3</v>
          </cell>
          <cell r="L1385">
            <v>0.73799999999999999</v>
          </cell>
          <cell r="M1385">
            <v>38</v>
          </cell>
          <cell r="N1385">
            <v>1569</v>
          </cell>
          <cell r="O1385">
            <v>0.13400000000000001</v>
          </cell>
          <cell r="P1385">
            <v>0.40300000000000002</v>
          </cell>
          <cell r="Q1385">
            <v>3</v>
          </cell>
        </row>
        <row r="1386">
          <cell r="C1386" t="str">
            <v>NUTRITION IN CLINICAL PRACTICE</v>
          </cell>
          <cell r="D1386" t="str">
            <v>WILEY</v>
          </cell>
          <cell r="E1386">
            <v>2022</v>
          </cell>
          <cell r="F1386">
            <v>3.1</v>
          </cell>
          <cell r="G1386">
            <v>0.49</v>
          </cell>
          <cell r="H1386">
            <v>3.4</v>
          </cell>
          <cell r="I1386">
            <v>0.5</v>
          </cell>
          <cell r="J1386">
            <v>6.3</v>
          </cell>
          <cell r="K1386">
            <v>4.28E-3</v>
          </cell>
          <cell r="L1386">
            <v>0.78300000000000003</v>
          </cell>
          <cell r="M1386">
            <v>111</v>
          </cell>
          <cell r="N1386">
            <v>4493</v>
          </cell>
          <cell r="O1386">
            <v>7.9000000000000001E-2</v>
          </cell>
          <cell r="P1386">
            <v>0.34699999999999998</v>
          </cell>
          <cell r="Q1386">
            <v>3</v>
          </cell>
        </row>
        <row r="1387">
          <cell r="C1387" t="str">
            <v>OBESITY</v>
          </cell>
          <cell r="D1387" t="str">
            <v>WILEY</v>
          </cell>
          <cell r="E1387">
            <v>2022</v>
          </cell>
          <cell r="F1387">
            <v>6.9</v>
          </cell>
          <cell r="G1387">
            <v>1.43</v>
          </cell>
          <cell r="H1387">
            <v>5.6</v>
          </cell>
          <cell r="I1387">
            <v>1</v>
          </cell>
          <cell r="J1387">
            <v>8.5</v>
          </cell>
          <cell r="K1387">
            <v>1.847E-2</v>
          </cell>
          <cell r="L1387">
            <v>1.65</v>
          </cell>
          <cell r="M1387">
            <v>248</v>
          </cell>
          <cell r="N1387">
            <v>22271</v>
          </cell>
          <cell r="O1387">
            <v>2.5999999999999999E-2</v>
          </cell>
          <cell r="P1387">
            <v>0.86899999999999999</v>
          </cell>
          <cell r="Q1387">
            <v>1</v>
          </cell>
        </row>
        <row r="1388">
          <cell r="C1388" t="str">
            <v>OBESITY REVIEWS</v>
          </cell>
          <cell r="D1388" t="str">
            <v>WILEY</v>
          </cell>
          <cell r="E1388">
            <v>2022</v>
          </cell>
          <cell r="F1388">
            <v>8.9</v>
          </cell>
          <cell r="G1388">
            <v>1.56</v>
          </cell>
          <cell r="H1388">
            <v>9.8000000000000007</v>
          </cell>
          <cell r="I1388">
            <v>1.5</v>
          </cell>
          <cell r="J1388">
            <v>6.8</v>
          </cell>
          <cell r="K1388">
            <v>1.9619999999999999E-2</v>
          </cell>
          <cell r="L1388">
            <v>2.8929999999999998</v>
          </cell>
          <cell r="M1388">
            <v>100</v>
          </cell>
          <cell r="N1388">
            <v>18062</v>
          </cell>
          <cell r="O1388">
            <v>1.7999999999999999E-2</v>
          </cell>
          <cell r="P1388">
            <v>0.92800000000000005</v>
          </cell>
          <cell r="Q1388">
            <v>1</v>
          </cell>
        </row>
        <row r="1389">
          <cell r="C1389" t="str">
            <v>OBESITY SCIENCE &amp; PRACTICE</v>
          </cell>
          <cell r="D1389" t="str">
            <v>WILEY</v>
          </cell>
          <cell r="E1389">
            <v>2022</v>
          </cell>
          <cell r="F1389">
            <v>2.2000000000000002</v>
          </cell>
          <cell r="G1389">
            <v>0.45</v>
          </cell>
          <cell r="H1389">
            <v>2.4</v>
          </cell>
          <cell r="I1389">
            <v>0.3</v>
          </cell>
          <cell r="J1389">
            <v>3.5</v>
          </cell>
          <cell r="K1389">
            <v>2.0999999999999999E-3</v>
          </cell>
          <cell r="L1389">
            <v>0.66800000000000004</v>
          </cell>
          <cell r="M1389">
            <v>64</v>
          </cell>
          <cell r="N1389">
            <v>1006</v>
          </cell>
          <cell r="O1389">
            <v>3.9E-2</v>
          </cell>
          <cell r="P1389">
            <v>0.63200000000000001</v>
          </cell>
          <cell r="Q1389">
            <v>2</v>
          </cell>
        </row>
        <row r="1390">
          <cell r="C1390" t="str">
            <v>OBSTETRICS AND GYNECOLOGY INTERNATIONAL</v>
          </cell>
          <cell r="D1390" t="str">
            <v>WILEY</v>
          </cell>
          <cell r="E1390">
            <v>2022</v>
          </cell>
          <cell r="F1390">
            <v>1.9</v>
          </cell>
          <cell r="G1390">
            <v>0.68</v>
          </cell>
          <cell r="H1390">
            <v>2.2000000000000002</v>
          </cell>
          <cell r="I1390">
            <v>0.2</v>
          </cell>
          <cell r="J1390">
            <v>8.4</v>
          </cell>
          <cell r="K1390">
            <v>6.2E-4</v>
          </cell>
          <cell r="L1390">
            <v>0.51800000000000002</v>
          </cell>
          <cell r="M1390">
            <v>25</v>
          </cell>
          <cell r="N1390">
            <v>938</v>
          </cell>
          <cell r="O1390">
            <v>0</v>
          </cell>
          <cell r="P1390">
            <v>0.84399999999999997</v>
          </cell>
          <cell r="Q1390">
            <v>1</v>
          </cell>
        </row>
        <row r="1391">
          <cell r="C1391" t="str">
            <v>OCCUPATIONAL THERAPY INTERNATIONAL</v>
          </cell>
          <cell r="D1391" t="str">
            <v>WILEY</v>
          </cell>
          <cell r="E1391">
            <v>2022</v>
          </cell>
          <cell r="F1391">
            <v>1.5</v>
          </cell>
          <cell r="G1391">
            <v>0.66</v>
          </cell>
          <cell r="H1391">
            <v>2</v>
          </cell>
          <cell r="I1391">
            <v>0.2</v>
          </cell>
          <cell r="J1391">
            <v>7</v>
          </cell>
          <cell r="K1391">
            <v>5.8E-4</v>
          </cell>
          <cell r="L1391">
            <v>0.41799999999999998</v>
          </cell>
          <cell r="M1391">
            <v>122</v>
          </cell>
          <cell r="N1391">
            <v>906</v>
          </cell>
          <cell r="O1391">
            <v>3.6999999999999998E-2</v>
          </cell>
          <cell r="P1391">
            <v>0.28100000000000003</v>
          </cell>
          <cell r="Q1391">
            <v>3</v>
          </cell>
        </row>
        <row r="1392">
          <cell r="C1392" t="str">
            <v>OCEANIA</v>
          </cell>
          <cell r="D1392" t="str">
            <v>WILEY</v>
          </cell>
          <cell r="E1392">
            <v>2022</v>
          </cell>
          <cell r="F1392">
            <v>1</v>
          </cell>
          <cell r="G1392">
            <v>0.67</v>
          </cell>
          <cell r="H1392">
            <v>0.9</v>
          </cell>
          <cell r="I1392">
            <v>0.1</v>
          </cell>
          <cell r="J1392">
            <v>21.4</v>
          </cell>
          <cell r="K1392">
            <v>4.6999999999999999E-4</v>
          </cell>
          <cell r="L1392">
            <v>0.50800000000000001</v>
          </cell>
          <cell r="M1392">
            <v>16</v>
          </cell>
          <cell r="N1392">
            <v>403</v>
          </cell>
          <cell r="O1392">
            <v>0.08</v>
          </cell>
          <cell r="P1392">
            <v>0.44</v>
          </cell>
          <cell r="Q1392">
            <v>3</v>
          </cell>
        </row>
        <row r="1393">
          <cell r="C1393" t="str">
            <v>OIKOS</v>
          </cell>
          <cell r="D1393" t="str">
            <v>WILEY</v>
          </cell>
          <cell r="E1393">
            <v>2022</v>
          </cell>
          <cell r="F1393">
            <v>3.4</v>
          </cell>
          <cell r="G1393">
            <v>0.96</v>
          </cell>
          <cell r="H1393">
            <v>3.6</v>
          </cell>
          <cell r="I1393">
            <v>0.7</v>
          </cell>
          <cell r="J1393">
            <v>16.3</v>
          </cell>
          <cell r="K1393">
            <v>8.7799999999999996E-3</v>
          </cell>
          <cell r="L1393">
            <v>1.1100000000000001</v>
          </cell>
          <cell r="M1393">
            <v>166</v>
          </cell>
          <cell r="N1393">
            <v>22788</v>
          </cell>
          <cell r="O1393">
            <v>4.4999999999999998E-2</v>
          </cell>
          <cell r="P1393">
            <v>0.68100000000000005</v>
          </cell>
          <cell r="Q1393">
            <v>2</v>
          </cell>
        </row>
        <row r="1394">
          <cell r="C1394" t="str">
            <v>OPEC ENERGY REVIEW</v>
          </cell>
          <cell r="D1394" t="str">
            <v>WILEY</v>
          </cell>
          <cell r="E1394">
            <v>2022</v>
          </cell>
          <cell r="F1394">
            <v>2.2000000000000002</v>
          </cell>
          <cell r="G1394">
            <v>0.65</v>
          </cell>
          <cell r="H1394">
            <v>2.1</v>
          </cell>
          <cell r="I1394">
            <v>0.4</v>
          </cell>
          <cell r="J1394">
            <v>4.5</v>
          </cell>
          <cell r="K1394">
            <v>2.5999999999999998E-4</v>
          </cell>
          <cell r="L1394">
            <v>0.28599999999999998</v>
          </cell>
          <cell r="M1394">
            <v>32</v>
          </cell>
          <cell r="N1394">
            <v>382</v>
          </cell>
          <cell r="O1394">
            <v>5.1999999999999998E-2</v>
          </cell>
          <cell r="P1394">
            <v>0.92200000000000004</v>
          </cell>
          <cell r="Q1394">
            <v>1</v>
          </cell>
        </row>
        <row r="1395">
          <cell r="C1395" t="str">
            <v>OPHTHALMIC AND PHYSIOLOGICAL OPTICS</v>
          </cell>
          <cell r="D1395" t="str">
            <v>WILEY</v>
          </cell>
          <cell r="E1395">
            <v>2022</v>
          </cell>
          <cell r="F1395">
            <v>2.9</v>
          </cell>
          <cell r="G1395">
            <v>1.03</v>
          </cell>
          <cell r="H1395">
            <v>3</v>
          </cell>
          <cell r="I1395">
            <v>0.4</v>
          </cell>
          <cell r="J1395">
            <v>9.4</v>
          </cell>
          <cell r="K1395">
            <v>2.6800000000000001E-3</v>
          </cell>
          <cell r="L1395">
            <v>0.80800000000000005</v>
          </cell>
          <cell r="M1395">
            <v>115</v>
          </cell>
          <cell r="N1395">
            <v>4251</v>
          </cell>
          <cell r="O1395">
            <v>0.123</v>
          </cell>
          <cell r="P1395">
            <v>0.60499999999999998</v>
          </cell>
          <cell r="Q1395">
            <v>2</v>
          </cell>
        </row>
        <row r="1396">
          <cell r="C1396" t="str">
            <v>OPTIMAL CONTROL APPLICATIONS AND METHODS</v>
          </cell>
          <cell r="D1396" t="str">
            <v>WILEY</v>
          </cell>
          <cell r="E1396">
            <v>2022</v>
          </cell>
          <cell r="F1396">
            <v>1.8</v>
          </cell>
          <cell r="G1396">
            <v>0.53</v>
          </cell>
          <cell r="H1396">
            <v>1.8</v>
          </cell>
          <cell r="I1396">
            <v>0.6</v>
          </cell>
          <cell r="J1396">
            <v>5</v>
          </cell>
          <cell r="K1396">
            <v>1.92E-3</v>
          </cell>
          <cell r="L1396">
            <v>0.38700000000000001</v>
          </cell>
          <cell r="M1396">
            <v>110</v>
          </cell>
          <cell r="N1396">
            <v>1952</v>
          </cell>
          <cell r="O1396">
            <v>0.11700000000000001</v>
          </cell>
          <cell r="P1396">
            <v>0.67600000000000005</v>
          </cell>
          <cell r="Q1396">
            <v>2</v>
          </cell>
        </row>
        <row r="1397">
          <cell r="C1397" t="str">
            <v>ORAL DISEASES</v>
          </cell>
          <cell r="D1397" t="str">
            <v>WILEY</v>
          </cell>
          <cell r="E1397">
            <v>2022</v>
          </cell>
          <cell r="F1397">
            <v>3.8</v>
          </cell>
          <cell r="G1397">
            <v>1.22</v>
          </cell>
          <cell r="H1397">
            <v>3.6</v>
          </cell>
          <cell r="I1397">
            <v>0.6</v>
          </cell>
          <cell r="J1397">
            <v>4.7</v>
          </cell>
          <cell r="K1397">
            <v>7.5399999999999998E-3</v>
          </cell>
          <cell r="L1397">
            <v>0.66900000000000004</v>
          </cell>
          <cell r="M1397">
            <v>284</v>
          </cell>
          <cell r="N1397">
            <v>8346</v>
          </cell>
          <cell r="O1397">
            <v>7.3999999999999996E-2</v>
          </cell>
          <cell r="P1397">
            <v>0.79700000000000004</v>
          </cell>
          <cell r="Q1397">
            <v>1</v>
          </cell>
        </row>
        <row r="1398">
          <cell r="C1398" t="str">
            <v>ORAL SCIENCE INTERNATIONAL</v>
          </cell>
          <cell r="D1398" t="str">
            <v>WILEY</v>
          </cell>
          <cell r="E1398">
            <v>2022</v>
          </cell>
          <cell r="F1398">
            <v>0.5</v>
          </cell>
          <cell r="G1398">
            <v>0.23</v>
          </cell>
          <cell r="H1398">
            <v>0.9</v>
          </cell>
          <cell r="I1398">
            <v>0.2</v>
          </cell>
          <cell r="J1398">
            <v>4.8</v>
          </cell>
          <cell r="K1398">
            <v>1.8000000000000001E-4</v>
          </cell>
          <cell r="L1398">
            <v>0.151</v>
          </cell>
          <cell r="M1398">
            <v>43</v>
          </cell>
          <cell r="N1398">
            <v>204</v>
          </cell>
          <cell r="O1398">
            <v>0.108</v>
          </cell>
          <cell r="P1398">
            <v>0.379</v>
          </cell>
          <cell r="Q1398">
            <v>3</v>
          </cell>
        </row>
        <row r="1399">
          <cell r="C1399" t="str">
            <v>ORAL SURGERY</v>
          </cell>
          <cell r="D1399" t="str">
            <v>WILEY</v>
          </cell>
          <cell r="E1399">
            <v>2022</v>
          </cell>
        </row>
        <row r="1400">
          <cell r="C1400" t="str">
            <v>ORBIS LITTERARUM</v>
          </cell>
          <cell r="D1400" t="str">
            <v>WILEY</v>
          </cell>
          <cell r="E1400">
            <v>2022</v>
          </cell>
          <cell r="F1400">
            <v>0.2</v>
          </cell>
          <cell r="G1400">
            <v>0.68</v>
          </cell>
          <cell r="H1400">
            <v>0.3</v>
          </cell>
          <cell r="I1400">
            <v>0</v>
          </cell>
          <cell r="K1400">
            <v>4.8000000000000001E-4</v>
          </cell>
          <cell r="L1400">
            <v>0.36899999999999999</v>
          </cell>
          <cell r="M1400">
            <v>28</v>
          </cell>
          <cell r="N1400">
            <v>99</v>
          </cell>
          <cell r="O1400">
            <v>0</v>
          </cell>
          <cell r="P1400">
            <v>0.65400000000000003</v>
          </cell>
          <cell r="Q1400">
            <v>2</v>
          </cell>
        </row>
        <row r="1401">
          <cell r="C1401" t="str">
            <v>ORGANIC REACTIONS</v>
          </cell>
          <cell r="D1401" t="str">
            <v>WILEY-BLACKWELL</v>
          </cell>
          <cell r="E1401">
            <v>2022</v>
          </cell>
        </row>
        <row r="1402">
          <cell r="C1402" t="str">
            <v>ORGANIC SYNTHESES</v>
          </cell>
          <cell r="D1402" t="str">
            <v>WILEY</v>
          </cell>
          <cell r="E1402">
            <v>2022</v>
          </cell>
          <cell r="F1402">
            <v>0.7</v>
          </cell>
          <cell r="G1402">
            <v>0.18</v>
          </cell>
          <cell r="H1402">
            <v>0.7</v>
          </cell>
          <cell r="I1402">
            <v>0</v>
          </cell>
          <cell r="J1402">
            <v>34.6</v>
          </cell>
          <cell r="K1402">
            <v>2.0000000000000001E-4</v>
          </cell>
          <cell r="L1402">
            <v>0.221</v>
          </cell>
          <cell r="M1402">
            <v>21</v>
          </cell>
          <cell r="N1402">
            <v>1024</v>
          </cell>
          <cell r="O1402">
            <v>0</v>
          </cell>
          <cell r="P1402">
            <v>0.6</v>
          </cell>
          <cell r="Q1402">
            <v>2</v>
          </cell>
        </row>
        <row r="1403">
          <cell r="C1403" t="str">
            <v>ORTHODONTICS &amp; CRANIOFACIAL RESEARCH</v>
          </cell>
          <cell r="D1403" t="str">
            <v>WILEY</v>
          </cell>
          <cell r="E1403">
            <v>2022</v>
          </cell>
          <cell r="F1403">
            <v>3.1</v>
          </cell>
          <cell r="G1403">
            <v>0.96</v>
          </cell>
          <cell r="H1403">
            <v>2.9</v>
          </cell>
          <cell r="I1403">
            <v>0.2</v>
          </cell>
          <cell r="J1403">
            <v>5.4</v>
          </cell>
          <cell r="K1403">
            <v>1.97E-3</v>
          </cell>
          <cell r="L1403">
            <v>0.59799999999999998</v>
          </cell>
          <cell r="M1403">
            <v>63</v>
          </cell>
          <cell r="N1403">
            <v>2013</v>
          </cell>
          <cell r="O1403">
            <v>4.4999999999999998E-2</v>
          </cell>
          <cell r="P1403">
            <v>0.621</v>
          </cell>
          <cell r="Q1403">
            <v>2</v>
          </cell>
        </row>
        <row r="1404">
          <cell r="C1404" t="str">
            <v>ORTHOPAEDIC SURGERY</v>
          </cell>
          <cell r="D1404" t="str">
            <v>WILEY</v>
          </cell>
          <cell r="E1404">
            <v>2022</v>
          </cell>
          <cell r="F1404">
            <v>2.1</v>
          </cell>
          <cell r="G1404">
            <v>0.85</v>
          </cell>
          <cell r="H1404">
            <v>2.6</v>
          </cell>
          <cell r="I1404">
            <v>0.2</v>
          </cell>
          <cell r="J1404">
            <v>3.4</v>
          </cell>
          <cell r="K1404">
            <v>4.1799999999999997E-3</v>
          </cell>
          <cell r="L1404">
            <v>0.58299999999999996</v>
          </cell>
          <cell r="M1404">
            <v>420</v>
          </cell>
          <cell r="N1404">
            <v>2940</v>
          </cell>
          <cell r="O1404">
            <v>0.11600000000000001</v>
          </cell>
          <cell r="P1404">
            <v>0.45900000000000002</v>
          </cell>
          <cell r="Q1404">
            <v>3</v>
          </cell>
        </row>
        <row r="1405">
          <cell r="C1405" t="str">
            <v>OXFORD BULLETIN OF ECONOMICS AND STATISTICS</v>
          </cell>
          <cell r="D1405" t="str">
            <v>WILEY</v>
          </cell>
          <cell r="E1405">
            <v>2022</v>
          </cell>
          <cell r="F1405">
            <v>2.5</v>
          </cell>
          <cell r="G1405">
            <v>0.78</v>
          </cell>
          <cell r="H1405">
            <v>2.2999999999999998</v>
          </cell>
          <cell r="I1405">
            <v>0.4</v>
          </cell>
          <cell r="J1405">
            <v>15.4</v>
          </cell>
          <cell r="K1405">
            <v>3.9100000000000003E-3</v>
          </cell>
          <cell r="L1405">
            <v>1.448</v>
          </cell>
          <cell r="M1405">
            <v>47</v>
          </cell>
          <cell r="N1405">
            <v>5164</v>
          </cell>
          <cell r="O1405">
            <v>8.0000000000000002E-3</v>
          </cell>
          <cell r="P1405">
            <v>0.82799999999999996</v>
          </cell>
          <cell r="Q1405">
            <v>1</v>
          </cell>
        </row>
        <row r="1406">
          <cell r="C1406" t="str">
            <v>OXFORD JOURNAL OF ARCHAEOLOGY</v>
          </cell>
          <cell r="D1406" t="str">
            <v>WILEY</v>
          </cell>
          <cell r="E1406">
            <v>2022</v>
          </cell>
          <cell r="F1406">
            <v>0.7</v>
          </cell>
          <cell r="G1406">
            <v>0.56999999999999995</v>
          </cell>
          <cell r="H1406">
            <v>0.8</v>
          </cell>
          <cell r="I1406">
            <v>0.2</v>
          </cell>
          <cell r="J1406">
            <v>13.5</v>
          </cell>
          <cell r="K1406">
            <v>3.6999999999999999E-4</v>
          </cell>
          <cell r="L1406">
            <v>0.39300000000000002</v>
          </cell>
          <cell r="M1406">
            <v>26</v>
          </cell>
          <cell r="N1406">
            <v>479</v>
          </cell>
          <cell r="O1406">
            <v>6.3E-2</v>
          </cell>
          <cell r="P1406">
            <v>0.53300000000000003</v>
          </cell>
          <cell r="Q1406">
            <v>2</v>
          </cell>
        </row>
        <row r="1407">
          <cell r="C1407" t="str">
            <v>OXIDATIVE MEDICINE AND CELLULAR LONGEVITY</v>
          </cell>
          <cell r="D1407" t="str">
            <v>WILEY</v>
          </cell>
          <cell r="E1407">
            <v>2022</v>
          </cell>
        </row>
        <row r="1408">
          <cell r="C1408" t="str">
            <v>PACIFIC ECONOMIC REVIEW</v>
          </cell>
          <cell r="D1408" t="str">
            <v>WILEY</v>
          </cell>
          <cell r="E1408">
            <v>2022</v>
          </cell>
          <cell r="F1408">
            <v>1.5</v>
          </cell>
          <cell r="G1408">
            <v>0.43</v>
          </cell>
          <cell r="H1408">
            <v>1.2</v>
          </cell>
          <cell r="I1408">
            <v>0.2</v>
          </cell>
          <cell r="J1408">
            <v>8.8000000000000007</v>
          </cell>
          <cell r="K1408">
            <v>5.9999999999999995E-4</v>
          </cell>
          <cell r="L1408">
            <v>0.39100000000000001</v>
          </cell>
          <cell r="M1408">
            <v>25</v>
          </cell>
          <cell r="N1408">
            <v>622</v>
          </cell>
          <cell r="O1408">
            <v>1.7999999999999999E-2</v>
          </cell>
          <cell r="P1408">
            <v>0.34100000000000003</v>
          </cell>
          <cell r="Q1408">
            <v>3</v>
          </cell>
        </row>
        <row r="1409">
          <cell r="C1409" t="str">
            <v>PACIFIC FOCUS</v>
          </cell>
          <cell r="D1409" t="str">
            <v>WILEY</v>
          </cell>
          <cell r="E1409">
            <v>2022</v>
          </cell>
          <cell r="F1409">
            <v>0.6</v>
          </cell>
          <cell r="G1409">
            <v>0.54</v>
          </cell>
          <cell r="H1409">
            <v>0.7</v>
          </cell>
          <cell r="I1409">
            <v>0.1</v>
          </cell>
          <cell r="J1409">
            <v>7</v>
          </cell>
          <cell r="K1409">
            <v>1.9000000000000001E-4</v>
          </cell>
          <cell r="L1409">
            <v>0.222</v>
          </cell>
          <cell r="M1409">
            <v>17</v>
          </cell>
          <cell r="N1409">
            <v>166</v>
          </cell>
          <cell r="O1409">
            <v>0</v>
          </cell>
          <cell r="P1409">
            <v>0.24399999999999999</v>
          </cell>
          <cell r="Q1409">
            <v>4</v>
          </cell>
        </row>
        <row r="1410">
          <cell r="C1410" t="str">
            <v>PACIFIC PHILOSOPHICAL QUARTERLY</v>
          </cell>
          <cell r="D1410" t="str">
            <v>WILEY</v>
          </cell>
          <cell r="E1410">
            <v>2022</v>
          </cell>
          <cell r="F1410">
            <v>0.9</v>
          </cell>
          <cell r="G1410">
            <v>1.59</v>
          </cell>
          <cell r="H1410">
            <v>0.9</v>
          </cell>
          <cell r="I1410">
            <v>0.3</v>
          </cell>
          <cell r="J1410">
            <v>12.2</v>
          </cell>
          <cell r="K1410">
            <v>1.7799999999999999E-3</v>
          </cell>
          <cell r="L1410">
            <v>0.79400000000000004</v>
          </cell>
          <cell r="M1410">
            <v>23</v>
          </cell>
          <cell r="N1410">
            <v>897</v>
          </cell>
          <cell r="O1410">
            <v>0</v>
          </cell>
          <cell r="P1410">
            <v>0.81899999999999995</v>
          </cell>
          <cell r="Q1410">
            <v>1</v>
          </cell>
        </row>
        <row r="1411">
          <cell r="C1411" t="str">
            <v>PACING AND CLINICAL ELECTROPHYSIOLOGY</v>
          </cell>
          <cell r="D1411" t="str">
            <v>WILEY</v>
          </cell>
          <cell r="E1411">
            <v>2022</v>
          </cell>
          <cell r="F1411">
            <v>1.8</v>
          </cell>
          <cell r="G1411">
            <v>0.39</v>
          </cell>
          <cell r="H1411">
            <v>1.8</v>
          </cell>
          <cell r="I1411">
            <v>0.4</v>
          </cell>
          <cell r="J1411">
            <v>10.9</v>
          </cell>
          <cell r="K1411">
            <v>4.79E-3</v>
          </cell>
          <cell r="L1411">
            <v>0.53700000000000003</v>
          </cell>
          <cell r="M1411">
            <v>168</v>
          </cell>
          <cell r="N1411">
            <v>5812</v>
          </cell>
          <cell r="O1411">
            <v>4.7E-2</v>
          </cell>
          <cell r="P1411">
            <v>0.22</v>
          </cell>
          <cell r="Q1411">
            <v>4</v>
          </cell>
        </row>
        <row r="1412">
          <cell r="C1412" t="str">
            <v>PACKAGING TECHNOLOGY AND SCIENCE</v>
          </cell>
          <cell r="D1412" t="str">
            <v>WILEY</v>
          </cell>
          <cell r="E1412">
            <v>2022</v>
          </cell>
          <cell r="F1412">
            <v>2.6</v>
          </cell>
          <cell r="G1412">
            <v>0.48</v>
          </cell>
          <cell r="H1412">
            <v>2.6</v>
          </cell>
          <cell r="I1412">
            <v>0.5</v>
          </cell>
          <cell r="J1412">
            <v>7.9</v>
          </cell>
          <cell r="K1412">
            <v>8.7000000000000001E-4</v>
          </cell>
          <cell r="L1412">
            <v>0.33400000000000002</v>
          </cell>
          <cell r="M1412">
            <v>71</v>
          </cell>
          <cell r="N1412">
            <v>2203</v>
          </cell>
          <cell r="O1412">
            <v>9.7000000000000003E-2</v>
          </cell>
          <cell r="P1412">
            <v>0.377</v>
          </cell>
          <cell r="Q1412">
            <v>3</v>
          </cell>
        </row>
        <row r="1413">
          <cell r="C1413" t="str">
            <v>PAEDIATRIC AND PERINATAL EPIDEMIOLOGY</v>
          </cell>
          <cell r="D1413" t="str">
            <v>WILEY</v>
          </cell>
          <cell r="E1413">
            <v>2022</v>
          </cell>
          <cell r="F1413">
            <v>2.8</v>
          </cell>
          <cell r="G1413">
            <v>1.02</v>
          </cell>
          <cell r="H1413">
            <v>3.3</v>
          </cell>
          <cell r="I1413">
            <v>1.4</v>
          </cell>
          <cell r="J1413">
            <v>9.8000000000000007</v>
          </cell>
          <cell r="K1413">
            <v>3.7499999999999999E-3</v>
          </cell>
          <cell r="L1413">
            <v>1.2669999999999999</v>
          </cell>
          <cell r="M1413">
            <v>64</v>
          </cell>
          <cell r="N1413">
            <v>3933</v>
          </cell>
          <cell r="O1413">
            <v>9.2999999999999999E-2</v>
          </cell>
          <cell r="P1413">
            <v>0.66500000000000004</v>
          </cell>
          <cell r="Q1413">
            <v>2</v>
          </cell>
        </row>
        <row r="1414">
          <cell r="C1414" t="str">
            <v>PAIN PRACTICE</v>
          </cell>
          <cell r="D1414" t="str">
            <v>WILEY</v>
          </cell>
          <cell r="E1414">
            <v>2022</v>
          </cell>
          <cell r="F1414">
            <v>2.6</v>
          </cell>
          <cell r="G1414">
            <v>0.77</v>
          </cell>
          <cell r="H1414">
            <v>2.9</v>
          </cell>
          <cell r="I1414">
            <v>0.4</v>
          </cell>
          <cell r="J1414">
            <v>6.4</v>
          </cell>
          <cell r="K1414">
            <v>3.7200000000000002E-3</v>
          </cell>
          <cell r="L1414">
            <v>0.83199999999999996</v>
          </cell>
          <cell r="M1414">
            <v>70</v>
          </cell>
          <cell r="N1414">
            <v>3201</v>
          </cell>
          <cell r="O1414">
            <v>4.5999999999999999E-2</v>
          </cell>
          <cell r="P1414">
            <v>0.38600000000000001</v>
          </cell>
          <cell r="Q1414">
            <v>3</v>
          </cell>
        </row>
        <row r="1415">
          <cell r="C1415" t="str">
            <v>PAIN RESEARCH AND MANAGEMENT</v>
          </cell>
          <cell r="D1415" t="str">
            <v>WILEY</v>
          </cell>
          <cell r="E1415">
            <v>2022</v>
          </cell>
          <cell r="F1415">
            <v>2.9</v>
          </cell>
          <cell r="G1415">
            <v>0.61</v>
          </cell>
          <cell r="H1415">
            <v>3.3</v>
          </cell>
          <cell r="I1415">
            <v>0.5</v>
          </cell>
          <cell r="J1415">
            <v>5.3</v>
          </cell>
          <cell r="K1415">
            <v>3.2499999999999999E-3</v>
          </cell>
          <cell r="L1415">
            <v>0.73099999999999998</v>
          </cell>
          <cell r="M1415">
            <v>108</v>
          </cell>
          <cell r="N1415">
            <v>3141</v>
          </cell>
          <cell r="O1415">
            <v>2.1000000000000001E-2</v>
          </cell>
          <cell r="P1415">
            <v>0.45500000000000002</v>
          </cell>
          <cell r="Q1415">
            <v>3</v>
          </cell>
        </row>
        <row r="1416">
          <cell r="C1416" t="str">
            <v>PALAEONTOLOGY</v>
          </cell>
          <cell r="D1416" t="str">
            <v>WILEY</v>
          </cell>
          <cell r="E1416">
            <v>2022</v>
          </cell>
          <cell r="F1416">
            <v>2.6</v>
          </cell>
          <cell r="G1416">
            <v>1.3</v>
          </cell>
          <cell r="H1416">
            <v>2.8</v>
          </cell>
          <cell r="I1416">
            <v>0.9</v>
          </cell>
          <cell r="J1416">
            <v>15.2</v>
          </cell>
          <cell r="K1416">
            <v>2.63E-3</v>
          </cell>
          <cell r="L1416">
            <v>1.0649999999999999</v>
          </cell>
          <cell r="M1416">
            <v>34</v>
          </cell>
          <cell r="N1416">
            <v>4500</v>
          </cell>
          <cell r="O1416">
            <v>5.0999999999999997E-2</v>
          </cell>
          <cell r="P1416">
            <v>0.88</v>
          </cell>
          <cell r="Q1416">
            <v>1</v>
          </cell>
        </row>
        <row r="1417">
          <cell r="C1417" t="str">
            <v>PALEOCEANOGRAPHY AND PALEOCLIMATOLOGY</v>
          </cell>
          <cell r="D1417" t="str">
            <v>WILEY</v>
          </cell>
          <cell r="E1417">
            <v>2022</v>
          </cell>
          <cell r="F1417">
            <v>3.5</v>
          </cell>
          <cell r="G1417">
            <v>1.23</v>
          </cell>
          <cell r="H1417">
            <v>3.8</v>
          </cell>
          <cell r="I1417">
            <v>0.8</v>
          </cell>
          <cell r="J1417">
            <v>2.9</v>
          </cell>
          <cell r="K1417">
            <v>7.6600000000000001E-3</v>
          </cell>
          <cell r="L1417">
            <v>1.798</v>
          </cell>
          <cell r="M1417">
            <v>98</v>
          </cell>
          <cell r="N1417">
            <v>1919</v>
          </cell>
          <cell r="O1417">
            <v>9.9000000000000005E-2</v>
          </cell>
          <cell r="P1417">
            <v>0.99099999999999999</v>
          </cell>
          <cell r="Q1417">
            <v>1</v>
          </cell>
        </row>
        <row r="1418">
          <cell r="C1418" t="str">
            <v>PAPERS IN PALAEONTOLOGY</v>
          </cell>
          <cell r="D1418" t="str">
            <v>WILEY</v>
          </cell>
          <cell r="E1418">
            <v>2022</v>
          </cell>
          <cell r="F1418">
            <v>2.2999999999999998</v>
          </cell>
          <cell r="G1418">
            <v>1.18</v>
          </cell>
          <cell r="H1418">
            <v>2.1</v>
          </cell>
          <cell r="I1418">
            <v>0.4</v>
          </cell>
          <cell r="J1418">
            <v>2.8</v>
          </cell>
          <cell r="K1418">
            <v>1.6199999999999999E-3</v>
          </cell>
          <cell r="L1418">
            <v>0.84599999999999997</v>
          </cell>
          <cell r="M1418">
            <v>43</v>
          </cell>
          <cell r="N1418">
            <v>583</v>
          </cell>
          <cell r="O1418">
            <v>3.5999999999999997E-2</v>
          </cell>
          <cell r="P1418">
            <v>0.82399999999999995</v>
          </cell>
          <cell r="Q1418">
            <v>1</v>
          </cell>
        </row>
        <row r="1419">
          <cell r="C1419" t="str">
            <v>PAPERS IN REGIONAL SCIENCE</v>
          </cell>
          <cell r="D1419" t="str">
            <v>WILEY</v>
          </cell>
          <cell r="E1419">
            <v>2022</v>
          </cell>
          <cell r="F1419">
            <v>2.1</v>
          </cell>
          <cell r="G1419">
            <v>0.61</v>
          </cell>
          <cell r="H1419">
            <v>2.7</v>
          </cell>
          <cell r="I1419">
            <v>0.4</v>
          </cell>
          <cell r="J1419">
            <v>8.6999999999999993</v>
          </cell>
          <cell r="K1419">
            <v>2.4099999999999998E-3</v>
          </cell>
          <cell r="L1419">
            <v>0.70699999999999996</v>
          </cell>
          <cell r="M1419">
            <v>42</v>
          </cell>
          <cell r="N1419">
            <v>2858</v>
          </cell>
          <cell r="O1419">
            <v>6.7000000000000004E-2</v>
          </cell>
          <cell r="P1419">
            <v>0.499</v>
          </cell>
          <cell r="Q1419">
            <v>3</v>
          </cell>
        </row>
        <row r="1420">
          <cell r="C1420" t="str">
            <v>PARASITE IMMUNOLOGY</v>
          </cell>
          <cell r="D1420" t="str">
            <v>WILEY</v>
          </cell>
          <cell r="E1420">
            <v>2022</v>
          </cell>
          <cell r="F1420">
            <v>2.2000000000000002</v>
          </cell>
          <cell r="G1420">
            <v>0.38</v>
          </cell>
          <cell r="H1420">
            <v>2</v>
          </cell>
          <cell r="I1420">
            <v>0.3</v>
          </cell>
          <cell r="J1420">
            <v>11.1</v>
          </cell>
          <cell r="K1420">
            <v>1.32E-3</v>
          </cell>
          <cell r="L1420">
            <v>0.41699999999999998</v>
          </cell>
          <cell r="M1420">
            <v>41</v>
          </cell>
          <cell r="N1420">
            <v>2874</v>
          </cell>
          <cell r="O1420">
            <v>0.04</v>
          </cell>
          <cell r="P1420">
            <v>0.52700000000000002</v>
          </cell>
          <cell r="Q1420">
            <v>2</v>
          </cell>
        </row>
        <row r="1421">
          <cell r="C1421" t="str">
            <v>PARKINSON’S DISEASE</v>
          </cell>
          <cell r="D1421" t="str">
            <v>WILEY</v>
          </cell>
          <cell r="E1421">
            <v>2022</v>
          </cell>
          <cell r="F1421">
            <v>3.2</v>
          </cell>
          <cell r="G1421">
            <v>0.73</v>
          </cell>
          <cell r="H1421">
            <v>3.2</v>
          </cell>
          <cell r="I1421">
            <v>0.5</v>
          </cell>
          <cell r="J1421">
            <v>6.6</v>
          </cell>
          <cell r="K1421">
            <v>1.7899999999999999E-3</v>
          </cell>
          <cell r="L1421">
            <v>0.66200000000000003</v>
          </cell>
          <cell r="M1421">
            <v>50</v>
          </cell>
          <cell r="N1421">
            <v>2283</v>
          </cell>
          <cell r="O1421">
            <v>2.7E-2</v>
          </cell>
          <cell r="P1421">
            <v>0.52600000000000002</v>
          </cell>
          <cell r="Q1421">
            <v>2</v>
          </cell>
        </row>
        <row r="1422">
          <cell r="C1422" t="str">
            <v>PARLIAMENTARY HISTORY</v>
          </cell>
          <cell r="D1422" t="str">
            <v>WILEY</v>
          </cell>
          <cell r="E1422">
            <v>2022</v>
          </cell>
          <cell r="F1422">
            <v>0.2</v>
          </cell>
          <cell r="G1422">
            <v>0.79</v>
          </cell>
          <cell r="H1422">
            <v>0.3</v>
          </cell>
          <cell r="I1422">
            <v>0.1</v>
          </cell>
          <cell r="J1422">
            <v>14.1</v>
          </cell>
          <cell r="K1422">
            <v>1.6000000000000001E-4</v>
          </cell>
          <cell r="L1422">
            <v>0.152</v>
          </cell>
          <cell r="M1422">
            <v>33</v>
          </cell>
          <cell r="N1422">
            <v>215</v>
          </cell>
          <cell r="O1422">
            <v>0.6</v>
          </cell>
          <cell r="P1422">
            <v>0.41899999999999998</v>
          </cell>
          <cell r="Q1422">
            <v>3</v>
          </cell>
        </row>
        <row r="1423">
          <cell r="C1423" t="str">
            <v>PARTICLE &amp; PARTICLE SYSTEMS CHARACTERIZATION</v>
          </cell>
          <cell r="D1423" t="str">
            <v>WILEY</v>
          </cell>
          <cell r="E1423">
            <v>2022</v>
          </cell>
          <cell r="F1423">
            <v>2.7</v>
          </cell>
          <cell r="G1423">
            <v>0.39</v>
          </cell>
          <cell r="H1423">
            <v>2.7</v>
          </cell>
          <cell r="I1423">
            <v>0.6</v>
          </cell>
          <cell r="J1423">
            <v>6.3</v>
          </cell>
          <cell r="K1423">
            <v>2.5899999999999999E-3</v>
          </cell>
          <cell r="L1423">
            <v>0.46899999999999997</v>
          </cell>
          <cell r="M1423">
            <v>82</v>
          </cell>
          <cell r="N1423">
            <v>3626</v>
          </cell>
          <cell r="O1423">
            <v>1.2999999999999999E-2</v>
          </cell>
          <cell r="P1423">
            <v>0.39700000000000002</v>
          </cell>
          <cell r="Q1423">
            <v>3</v>
          </cell>
        </row>
        <row r="1424">
          <cell r="C1424" t="str">
            <v>PATHOLOGY INTERNATIONAL</v>
          </cell>
          <cell r="D1424" t="str">
            <v>WILEY</v>
          </cell>
          <cell r="E1424">
            <v>2022</v>
          </cell>
          <cell r="F1424">
            <v>2.2000000000000002</v>
          </cell>
          <cell r="G1424">
            <v>0.55000000000000004</v>
          </cell>
          <cell r="H1424">
            <v>2.2000000000000002</v>
          </cell>
          <cell r="I1424">
            <v>0.7</v>
          </cell>
          <cell r="J1424">
            <v>10.8</v>
          </cell>
          <cell r="K1424">
            <v>1.9400000000000001E-3</v>
          </cell>
          <cell r="L1424">
            <v>0.499</v>
          </cell>
          <cell r="M1424">
            <v>49</v>
          </cell>
          <cell r="N1424">
            <v>3239</v>
          </cell>
          <cell r="O1424">
            <v>3.4000000000000002E-2</v>
          </cell>
          <cell r="P1424">
            <v>0.41399999999999998</v>
          </cell>
          <cell r="Q1424">
            <v>3</v>
          </cell>
        </row>
        <row r="1425">
          <cell r="C1425" t="str">
            <v>PEDIATRIC ALLERGY AND IMMUNOLOGY</v>
          </cell>
          <cell r="D1425" t="str">
            <v>WILEY</v>
          </cell>
          <cell r="E1425">
            <v>2022</v>
          </cell>
          <cell r="F1425">
            <v>4.4000000000000004</v>
          </cell>
          <cell r="G1425">
            <v>1.08</v>
          </cell>
          <cell r="H1425">
            <v>4.5</v>
          </cell>
          <cell r="I1425">
            <v>1.2</v>
          </cell>
          <cell r="J1425">
            <v>6.5</v>
          </cell>
          <cell r="K1425">
            <v>5.8399999999999997E-3</v>
          </cell>
          <cell r="L1425">
            <v>1.1379999999999999</v>
          </cell>
          <cell r="M1425">
            <v>125</v>
          </cell>
          <cell r="N1425">
            <v>6012</v>
          </cell>
          <cell r="O1425">
            <v>7.6999999999999999E-2</v>
          </cell>
          <cell r="P1425">
            <v>0.90400000000000003</v>
          </cell>
          <cell r="Q1425">
            <v>1</v>
          </cell>
        </row>
        <row r="1426">
          <cell r="C1426" t="str">
            <v>PEDIATRIC ANESTHESIA</v>
          </cell>
          <cell r="D1426" t="str">
            <v>WILEY</v>
          </cell>
          <cell r="E1426">
            <v>2022</v>
          </cell>
          <cell r="F1426">
            <v>1.7</v>
          </cell>
          <cell r="G1426">
            <v>0.69</v>
          </cell>
          <cell r="H1426">
            <v>2.2999999999999998</v>
          </cell>
          <cell r="I1426">
            <v>0.4</v>
          </cell>
          <cell r="J1426">
            <v>8.6</v>
          </cell>
          <cell r="K1426">
            <v>4.5900000000000003E-3</v>
          </cell>
          <cell r="L1426">
            <v>0.623</v>
          </cell>
          <cell r="M1426">
            <v>152</v>
          </cell>
          <cell r="N1426">
            <v>5997</v>
          </cell>
          <cell r="O1426">
            <v>0.13400000000000001</v>
          </cell>
          <cell r="P1426">
            <v>0.32700000000000001</v>
          </cell>
          <cell r="Q1426">
            <v>3</v>
          </cell>
        </row>
        <row r="1427">
          <cell r="C1427" t="str">
            <v>PEDIATRIC BLOOD &amp; CANCER</v>
          </cell>
          <cell r="D1427" t="str">
            <v>WILEY</v>
          </cell>
          <cell r="E1427">
            <v>2022</v>
          </cell>
          <cell r="F1427">
            <v>3.2</v>
          </cell>
          <cell r="G1427">
            <v>0.7</v>
          </cell>
          <cell r="H1427">
            <v>3.1</v>
          </cell>
          <cell r="I1427">
            <v>0.5</v>
          </cell>
          <cell r="J1427">
            <v>7</v>
          </cell>
          <cell r="K1427">
            <v>1.7760000000000001E-2</v>
          </cell>
          <cell r="L1427">
            <v>0.88300000000000001</v>
          </cell>
          <cell r="M1427">
            <v>398</v>
          </cell>
          <cell r="N1427">
            <v>16460</v>
          </cell>
          <cell r="O1427">
            <v>9.7000000000000003E-2</v>
          </cell>
          <cell r="P1427">
            <v>0.74199999999999999</v>
          </cell>
          <cell r="Q1427">
            <v>2</v>
          </cell>
        </row>
        <row r="1428">
          <cell r="C1428" t="str">
            <v>PEDIATRIC DERMATOLOGY</v>
          </cell>
          <cell r="D1428" t="str">
            <v>WILEY</v>
          </cell>
          <cell r="E1428">
            <v>2022</v>
          </cell>
          <cell r="F1428">
            <v>1.5</v>
          </cell>
          <cell r="G1428">
            <v>0.6</v>
          </cell>
          <cell r="H1428">
            <v>1.4</v>
          </cell>
          <cell r="I1428">
            <v>0.2</v>
          </cell>
          <cell r="J1428">
            <v>8.1</v>
          </cell>
          <cell r="K1428">
            <v>4.5399999999999998E-3</v>
          </cell>
          <cell r="L1428">
            <v>0.377</v>
          </cell>
          <cell r="M1428">
            <v>285</v>
          </cell>
          <cell r="N1428">
            <v>5075</v>
          </cell>
          <cell r="O1428">
            <v>8.3000000000000004E-2</v>
          </cell>
          <cell r="P1428">
            <v>0.23499999999999999</v>
          </cell>
          <cell r="Q1428">
            <v>4</v>
          </cell>
        </row>
        <row r="1429">
          <cell r="C1429" t="str">
            <v>PEDIATRIC DIABETES</v>
          </cell>
          <cell r="D1429" t="str">
            <v>WILEY</v>
          </cell>
          <cell r="E1429">
            <v>2022</v>
          </cell>
          <cell r="F1429">
            <v>3.4</v>
          </cell>
          <cell r="G1429">
            <v>1</v>
          </cell>
          <cell r="H1429">
            <v>4.3</v>
          </cell>
          <cell r="I1429">
            <v>0.6</v>
          </cell>
          <cell r="J1429">
            <v>5</v>
          </cell>
          <cell r="K1429">
            <v>1.0330000000000001E-2</v>
          </cell>
          <cell r="L1429">
            <v>1.4510000000000001</v>
          </cell>
          <cell r="M1429">
            <v>124</v>
          </cell>
          <cell r="N1429">
            <v>6315</v>
          </cell>
          <cell r="O1429">
            <v>0.156</v>
          </cell>
          <cell r="P1429">
            <v>0.77300000000000002</v>
          </cell>
          <cell r="Q1429">
            <v>1</v>
          </cell>
        </row>
        <row r="1430">
          <cell r="C1430" t="str">
            <v>PEDIATRIC INVESTIGATION</v>
          </cell>
          <cell r="D1430" t="str">
            <v>WILEY</v>
          </cell>
          <cell r="E1430">
            <v>2022</v>
          </cell>
          <cell r="F1430">
            <v>2.2000000000000002</v>
          </cell>
          <cell r="G1430">
            <v>0.48</v>
          </cell>
          <cell r="H1430">
            <v>1.6</v>
          </cell>
          <cell r="I1430">
            <v>0.4</v>
          </cell>
          <cell r="J1430">
            <v>2.4</v>
          </cell>
          <cell r="K1430">
            <v>7.2000000000000005E-4</v>
          </cell>
          <cell r="L1430">
            <v>0.47899999999999998</v>
          </cell>
          <cell r="M1430">
            <v>37</v>
          </cell>
          <cell r="N1430">
            <v>287</v>
          </cell>
          <cell r="O1430">
            <v>1.0999999999999999E-2</v>
          </cell>
          <cell r="P1430">
            <v>0.92900000000000005</v>
          </cell>
          <cell r="Q1430">
            <v>1</v>
          </cell>
        </row>
        <row r="1431">
          <cell r="C1431" t="str">
            <v>PEDIATRIC OBESITY</v>
          </cell>
          <cell r="D1431" t="str">
            <v>WILEY</v>
          </cell>
          <cell r="E1431">
            <v>2022</v>
          </cell>
          <cell r="F1431">
            <v>3.8</v>
          </cell>
          <cell r="G1431">
            <v>1.47</v>
          </cell>
          <cell r="H1431">
            <v>3.7</v>
          </cell>
          <cell r="I1431">
            <v>0.9</v>
          </cell>
          <cell r="J1431">
            <v>4.5999999999999996</v>
          </cell>
          <cell r="K1431">
            <v>5.1000000000000004E-3</v>
          </cell>
          <cell r="L1431">
            <v>1.02</v>
          </cell>
          <cell r="M1431">
            <v>101</v>
          </cell>
          <cell r="N1431">
            <v>3520</v>
          </cell>
          <cell r="O1431">
            <v>5.7000000000000002E-2</v>
          </cell>
          <cell r="P1431">
            <v>0.873</v>
          </cell>
          <cell r="Q1431">
            <v>1</v>
          </cell>
        </row>
        <row r="1432">
          <cell r="C1432" t="str">
            <v>PEDIATRIC PULMONOLOGY</v>
          </cell>
          <cell r="D1432" t="str">
            <v>WILEY</v>
          </cell>
          <cell r="E1432">
            <v>2022</v>
          </cell>
          <cell r="F1432">
            <v>3.1</v>
          </cell>
          <cell r="G1432">
            <v>0.98</v>
          </cell>
          <cell r="H1432">
            <v>3</v>
          </cell>
          <cell r="I1432">
            <v>0.4</v>
          </cell>
          <cell r="J1432">
            <v>5.9</v>
          </cell>
          <cell r="K1432">
            <v>1.2279999999999999E-2</v>
          </cell>
          <cell r="L1432">
            <v>0.84099999999999997</v>
          </cell>
          <cell r="M1432">
            <v>369</v>
          </cell>
          <cell r="N1432">
            <v>10185</v>
          </cell>
          <cell r="O1432">
            <v>0.127</v>
          </cell>
          <cell r="P1432">
            <v>0.71899999999999997</v>
          </cell>
          <cell r="Q1432">
            <v>2</v>
          </cell>
        </row>
        <row r="1433">
          <cell r="C1433" t="str">
            <v>PEDIATRIC TRANSPLANTATION</v>
          </cell>
          <cell r="D1433" t="str">
            <v>WILEY</v>
          </cell>
          <cell r="E1433">
            <v>2022</v>
          </cell>
          <cell r="F1433">
            <v>1.3</v>
          </cell>
          <cell r="G1433">
            <v>0.48</v>
          </cell>
          <cell r="H1433">
            <v>1.5</v>
          </cell>
          <cell r="I1433">
            <v>0.3</v>
          </cell>
          <cell r="J1433">
            <v>6.7</v>
          </cell>
          <cell r="K1433">
            <v>4.1000000000000003E-3</v>
          </cell>
          <cell r="L1433">
            <v>0.40200000000000002</v>
          </cell>
          <cell r="M1433">
            <v>195</v>
          </cell>
          <cell r="N1433">
            <v>3857</v>
          </cell>
          <cell r="O1433">
            <v>0.17499999999999999</v>
          </cell>
          <cell r="P1433">
            <v>0.21199999999999999</v>
          </cell>
          <cell r="Q1433">
            <v>4</v>
          </cell>
        </row>
        <row r="1434">
          <cell r="C1434" t="str">
            <v>PEDIATRICS INTERNATIONAL</v>
          </cell>
          <cell r="D1434" t="str">
            <v>WILEY</v>
          </cell>
          <cell r="E1434">
            <v>2022</v>
          </cell>
          <cell r="F1434">
            <v>1.4</v>
          </cell>
          <cell r="G1434">
            <v>0.52</v>
          </cell>
          <cell r="H1434">
            <v>1.5</v>
          </cell>
          <cell r="I1434">
            <v>0.4</v>
          </cell>
          <cell r="J1434">
            <v>7.7</v>
          </cell>
          <cell r="K1434">
            <v>3.4499999999999999E-3</v>
          </cell>
          <cell r="L1434">
            <v>0.373</v>
          </cell>
          <cell r="M1434">
            <v>324</v>
          </cell>
          <cell r="N1434">
            <v>4370</v>
          </cell>
          <cell r="O1434">
            <v>7.6999999999999999E-2</v>
          </cell>
          <cell r="P1434">
            <v>0.219</v>
          </cell>
          <cell r="Q1434">
            <v>4</v>
          </cell>
        </row>
        <row r="1435">
          <cell r="C1435" t="str">
            <v>PEOPLE AND NATURE</v>
          </cell>
          <cell r="D1435" t="str">
            <v>WILEY</v>
          </cell>
          <cell r="E1435">
            <v>2022</v>
          </cell>
          <cell r="F1435">
            <v>6.1</v>
          </cell>
          <cell r="G1435">
            <v>1.58</v>
          </cell>
          <cell r="H1435">
            <v>6.5</v>
          </cell>
          <cell r="I1435">
            <v>0.8</v>
          </cell>
          <cell r="J1435">
            <v>2.2999999999999998</v>
          </cell>
          <cell r="K1435">
            <v>3.62E-3</v>
          </cell>
          <cell r="L1435">
            <v>1.631</v>
          </cell>
          <cell r="M1435">
            <v>107</v>
          </cell>
          <cell r="N1435">
            <v>1722</v>
          </cell>
          <cell r="O1435">
            <v>9.6000000000000002E-2</v>
          </cell>
          <cell r="P1435">
            <v>0.94599999999999995</v>
          </cell>
          <cell r="Q1435">
            <v>1</v>
          </cell>
        </row>
        <row r="1436">
          <cell r="C1436" t="str">
            <v>PEPTIDE SCIENCE</v>
          </cell>
          <cell r="D1436" t="str">
            <v>WILEY</v>
          </cell>
          <cell r="E1436">
            <v>2022</v>
          </cell>
          <cell r="F1436">
            <v>2.4</v>
          </cell>
          <cell r="G1436">
            <v>0.39</v>
          </cell>
          <cell r="H1436">
            <v>2.4</v>
          </cell>
          <cell r="I1436">
            <v>0.4</v>
          </cell>
          <cell r="J1436">
            <v>3</v>
          </cell>
          <cell r="K1436">
            <v>8.0999999999999996E-4</v>
          </cell>
          <cell r="L1436">
            <v>0.51500000000000001</v>
          </cell>
          <cell r="M1436">
            <v>25</v>
          </cell>
          <cell r="N1436">
            <v>459</v>
          </cell>
          <cell r="O1436">
            <v>8.9999999999999993E-3</v>
          </cell>
          <cell r="P1436">
            <v>0.35</v>
          </cell>
          <cell r="Q1436">
            <v>3</v>
          </cell>
        </row>
        <row r="1437">
          <cell r="C1437" t="str">
            <v>PERFORMANCE IMPROVEMENT QUARTERLY</v>
          </cell>
          <cell r="D1437" t="str">
            <v>WILEY</v>
          </cell>
          <cell r="E1437">
            <v>2022</v>
          </cell>
          <cell r="F1437">
            <v>1.4</v>
          </cell>
          <cell r="G1437">
            <v>0.35</v>
          </cell>
          <cell r="H1437">
            <v>2.9</v>
          </cell>
          <cell r="J1437">
            <v>10.4</v>
          </cell>
          <cell r="K1437">
            <v>5.6999999999999998E-4</v>
          </cell>
          <cell r="L1437">
            <v>0.68400000000000005</v>
          </cell>
          <cell r="N1437">
            <v>839</v>
          </cell>
          <cell r="O1437">
            <v>2.9000000000000001E-2</v>
          </cell>
          <cell r="P1437">
            <v>0.81</v>
          </cell>
          <cell r="Q1437">
            <v>1</v>
          </cell>
        </row>
        <row r="1438">
          <cell r="C1438" t="str">
            <v>PERIODONTOLOGY 2000</v>
          </cell>
          <cell r="D1438" t="str">
            <v>WILEY</v>
          </cell>
          <cell r="E1438">
            <v>2022</v>
          </cell>
          <cell r="F1438">
            <v>18.600000000000001</v>
          </cell>
          <cell r="G1438">
            <v>3.17</v>
          </cell>
          <cell r="H1438">
            <v>15.8</v>
          </cell>
          <cell r="I1438">
            <v>4.9000000000000004</v>
          </cell>
          <cell r="J1438">
            <v>6.6</v>
          </cell>
          <cell r="K1438">
            <v>6.7600000000000004E-3</v>
          </cell>
          <cell r="L1438">
            <v>3.3479999999999999</v>
          </cell>
          <cell r="M1438">
            <v>55</v>
          </cell>
          <cell r="N1438">
            <v>8442</v>
          </cell>
          <cell r="O1438">
            <v>2.1999999999999999E-2</v>
          </cell>
          <cell r="P1438">
            <v>0.995</v>
          </cell>
          <cell r="Q1438">
            <v>1</v>
          </cell>
        </row>
        <row r="1439">
          <cell r="C1439" t="str">
            <v>PERMAFROST AND PERIGLACIAL PROCESSES</v>
          </cell>
          <cell r="D1439" t="str">
            <v>WILEY</v>
          </cell>
          <cell r="E1439">
            <v>2022</v>
          </cell>
          <cell r="F1439">
            <v>5</v>
          </cell>
          <cell r="G1439">
            <v>1.5</v>
          </cell>
          <cell r="H1439">
            <v>4.2</v>
          </cell>
          <cell r="I1439">
            <v>0.3</v>
          </cell>
          <cell r="J1439">
            <v>12.3</v>
          </cell>
          <cell r="K1439">
            <v>1.9499999999999999E-3</v>
          </cell>
          <cell r="L1439">
            <v>1.0820000000000001</v>
          </cell>
          <cell r="M1439">
            <v>38</v>
          </cell>
          <cell r="N1439">
            <v>3059</v>
          </cell>
          <cell r="O1439">
            <v>8.4000000000000005E-2</v>
          </cell>
          <cell r="P1439">
            <v>0.96899999999999997</v>
          </cell>
          <cell r="Q1439">
            <v>1</v>
          </cell>
        </row>
        <row r="1440">
          <cell r="C1440" t="str">
            <v>PERSONAL RELATIONSHIPS</v>
          </cell>
          <cell r="D1440" t="str">
            <v>WILEY</v>
          </cell>
          <cell r="E1440">
            <v>2022</v>
          </cell>
          <cell r="F1440">
            <v>1.6</v>
          </cell>
          <cell r="G1440">
            <v>0.61</v>
          </cell>
          <cell r="H1440">
            <v>2.4</v>
          </cell>
          <cell r="I1440">
            <v>0.2</v>
          </cell>
          <cell r="J1440">
            <v>14.1</v>
          </cell>
          <cell r="K1440">
            <v>1.58E-3</v>
          </cell>
          <cell r="L1440">
            <v>0.79</v>
          </cell>
          <cell r="M1440">
            <v>43</v>
          </cell>
          <cell r="N1440">
            <v>3083</v>
          </cell>
          <cell r="O1440">
            <v>7.5999999999999998E-2</v>
          </cell>
          <cell r="P1440">
            <v>0.29299999999999998</v>
          </cell>
          <cell r="Q1440">
            <v>3</v>
          </cell>
        </row>
        <row r="1441">
          <cell r="C1441" t="str">
            <v>PERSONALITY AND MENTAL HEALTH</v>
          </cell>
          <cell r="D1441" t="str">
            <v>WILEY</v>
          </cell>
          <cell r="E1441">
            <v>2022</v>
          </cell>
          <cell r="F1441">
            <v>2.7</v>
          </cell>
          <cell r="G1441">
            <v>0.7</v>
          </cell>
          <cell r="H1441">
            <v>3.3</v>
          </cell>
          <cell r="I1441">
            <v>0.6</v>
          </cell>
          <cell r="J1441">
            <v>5.0999999999999996</v>
          </cell>
          <cell r="K1441">
            <v>1.1999999999999999E-3</v>
          </cell>
          <cell r="L1441">
            <v>0.96899999999999997</v>
          </cell>
          <cell r="M1441">
            <v>33</v>
          </cell>
          <cell r="N1441">
            <v>805</v>
          </cell>
          <cell r="O1441">
            <v>0.13300000000000001</v>
          </cell>
          <cell r="P1441">
            <v>0.5</v>
          </cell>
          <cell r="Q1441">
            <v>2</v>
          </cell>
        </row>
        <row r="1442">
          <cell r="C1442" t="str">
            <v>PERSONNEL PSYCHOLOGY</v>
          </cell>
          <cell r="D1442" t="str">
            <v>WILEY</v>
          </cell>
          <cell r="E1442">
            <v>2022</v>
          </cell>
          <cell r="F1442">
            <v>5.5</v>
          </cell>
          <cell r="G1442">
            <v>1.33</v>
          </cell>
          <cell r="H1442">
            <v>8.8000000000000007</v>
          </cell>
          <cell r="I1442">
            <v>0.7</v>
          </cell>
          <cell r="J1442">
            <v>16.7</v>
          </cell>
          <cell r="K1442">
            <v>4.2199999999999998E-3</v>
          </cell>
          <cell r="L1442">
            <v>3.484</v>
          </cell>
          <cell r="M1442">
            <v>37</v>
          </cell>
          <cell r="N1442">
            <v>10926</v>
          </cell>
          <cell r="O1442">
            <v>5.0999999999999997E-2</v>
          </cell>
          <cell r="P1442">
            <v>0.81299999999999994</v>
          </cell>
          <cell r="Q1442">
            <v>1</v>
          </cell>
        </row>
        <row r="1443">
          <cell r="C1443" t="str">
            <v>PERSPECTIVES IN PSYCHIATRIC CARE</v>
          </cell>
          <cell r="D1443" t="str">
            <v>WILEY</v>
          </cell>
          <cell r="E1443">
            <v>2022</v>
          </cell>
          <cell r="F1443">
            <v>2.2999999999999998</v>
          </cell>
          <cell r="G1443">
            <v>0.85</v>
          </cell>
          <cell r="H1443">
            <v>2.2999999999999998</v>
          </cell>
          <cell r="I1443">
            <v>0.3</v>
          </cell>
          <cell r="J1443">
            <v>2.8</v>
          </cell>
          <cell r="K1443">
            <v>3.0100000000000001E-3</v>
          </cell>
          <cell r="L1443">
            <v>0.435</v>
          </cell>
          <cell r="M1443">
            <v>121</v>
          </cell>
          <cell r="N1443">
            <v>2370</v>
          </cell>
          <cell r="O1443">
            <v>0.04</v>
          </cell>
          <cell r="P1443">
            <v>0.66300000000000003</v>
          </cell>
          <cell r="Q1443">
            <v>2</v>
          </cell>
        </row>
        <row r="1444">
          <cell r="C1444" t="str">
            <v>PERSPECTIVES ON SEXUAL AND REPRODUCTIVE HEALTH</v>
          </cell>
          <cell r="D1444" t="str">
            <v>WILEY</v>
          </cell>
          <cell r="E1444">
            <v>2022</v>
          </cell>
          <cell r="F1444">
            <v>5.8</v>
          </cell>
          <cell r="G1444">
            <v>1.26</v>
          </cell>
          <cell r="I1444">
            <v>0.3</v>
          </cell>
          <cell r="J1444">
            <v>9</v>
          </cell>
          <cell r="K1444">
            <v>2.1299999999999999E-3</v>
          </cell>
          <cell r="M1444">
            <v>23</v>
          </cell>
          <cell r="N1444">
            <v>1486</v>
          </cell>
          <cell r="O1444">
            <v>3.5999999999999997E-2</v>
          </cell>
          <cell r="P1444">
            <v>0.95</v>
          </cell>
          <cell r="Q1444">
            <v>1</v>
          </cell>
        </row>
        <row r="1445">
          <cell r="C1445" t="str">
            <v>PEST MANAGEMENT SCIENCE</v>
          </cell>
          <cell r="D1445" t="str">
            <v>WILEY</v>
          </cell>
          <cell r="E1445">
            <v>2022</v>
          </cell>
          <cell r="F1445">
            <v>4.0999999999999996</v>
          </cell>
          <cell r="G1445">
            <v>1.54</v>
          </cell>
          <cell r="H1445">
            <v>4.4000000000000004</v>
          </cell>
          <cell r="I1445">
            <v>0.8</v>
          </cell>
          <cell r="J1445">
            <v>5.9</v>
          </cell>
          <cell r="K1445">
            <v>1.4800000000000001E-2</v>
          </cell>
          <cell r="L1445">
            <v>0.78100000000000003</v>
          </cell>
          <cell r="M1445">
            <v>533</v>
          </cell>
          <cell r="N1445">
            <v>19709</v>
          </cell>
          <cell r="O1445">
            <v>0.113</v>
          </cell>
          <cell r="P1445">
            <v>0.91500000000000004</v>
          </cell>
          <cell r="Q1445">
            <v>1</v>
          </cell>
        </row>
        <row r="1446">
          <cell r="C1446" t="str">
            <v>PHARMACEUTICAL STATISTICS</v>
          </cell>
          <cell r="D1446" t="str">
            <v>WILEY</v>
          </cell>
          <cell r="E1446">
            <v>2022</v>
          </cell>
          <cell r="F1446">
            <v>1.5</v>
          </cell>
          <cell r="G1446">
            <v>0.51</v>
          </cell>
          <cell r="H1446">
            <v>1.6</v>
          </cell>
          <cell r="I1446">
            <v>0.2</v>
          </cell>
          <cell r="J1446">
            <v>11.1</v>
          </cell>
          <cell r="K1446">
            <v>2.5400000000000002E-3</v>
          </cell>
          <cell r="L1446">
            <v>0.84</v>
          </cell>
          <cell r="M1446">
            <v>84</v>
          </cell>
          <cell r="N1446">
            <v>1958</v>
          </cell>
          <cell r="O1446">
            <v>0.11899999999999999</v>
          </cell>
          <cell r="P1446">
            <v>0.54</v>
          </cell>
          <cell r="Q1446">
            <v>2</v>
          </cell>
        </row>
        <row r="1447">
          <cell r="C1447" t="str">
            <v>PHARMACOEPIDEMIOLOGY AND DRUG SAFETY</v>
          </cell>
          <cell r="D1447" t="str">
            <v>WILEY</v>
          </cell>
          <cell r="E1447">
            <v>2022</v>
          </cell>
          <cell r="F1447">
            <v>2.6</v>
          </cell>
          <cell r="G1447">
            <v>0.62</v>
          </cell>
          <cell r="H1447">
            <v>3</v>
          </cell>
          <cell r="I1447">
            <v>0.5</v>
          </cell>
          <cell r="J1447">
            <v>8.1</v>
          </cell>
          <cell r="K1447">
            <v>9.2700000000000005E-3</v>
          </cell>
          <cell r="L1447">
            <v>1.137</v>
          </cell>
          <cell r="M1447">
            <v>138</v>
          </cell>
          <cell r="N1447">
            <v>7321</v>
          </cell>
          <cell r="O1447">
            <v>7.0000000000000007E-2</v>
          </cell>
          <cell r="P1447">
            <v>0.38400000000000001</v>
          </cell>
          <cell r="Q1447">
            <v>3</v>
          </cell>
        </row>
        <row r="1448">
          <cell r="C1448" t="str">
            <v>PHARMACOLOGY RESEARCH &amp; PERSPECTIVES</v>
          </cell>
          <cell r="D1448" t="str">
            <v>WILEY</v>
          </cell>
          <cell r="E1448">
            <v>2022</v>
          </cell>
          <cell r="F1448">
            <v>2.6</v>
          </cell>
          <cell r="G1448">
            <v>0.7</v>
          </cell>
          <cell r="H1448">
            <v>2.8</v>
          </cell>
          <cell r="I1448">
            <v>1.1000000000000001</v>
          </cell>
          <cell r="J1448">
            <v>3.7</v>
          </cell>
          <cell r="K1448">
            <v>3.13E-3</v>
          </cell>
          <cell r="L1448">
            <v>0.63500000000000001</v>
          </cell>
          <cell r="M1448">
            <v>125</v>
          </cell>
          <cell r="N1448">
            <v>2346</v>
          </cell>
          <cell r="O1448">
            <v>1.7999999999999999E-2</v>
          </cell>
          <cell r="P1448">
            <v>0.34399999999999997</v>
          </cell>
          <cell r="Q1448">
            <v>3</v>
          </cell>
        </row>
        <row r="1449">
          <cell r="C1449" t="str">
            <v>PHARMACOTHERAPY: THE JOURNAL OF HUMAN PHARMACOLOGY AND DRUG THERAPY</v>
          </cell>
          <cell r="D1449" t="str">
            <v>WILEY</v>
          </cell>
          <cell r="E1449">
            <v>2022</v>
          </cell>
          <cell r="F1449">
            <v>4</v>
          </cell>
          <cell r="G1449">
            <v>1.01</v>
          </cell>
          <cell r="H1449">
            <v>4</v>
          </cell>
          <cell r="I1449">
            <v>0.6</v>
          </cell>
          <cell r="J1449">
            <v>9</v>
          </cell>
          <cell r="K1449">
            <v>5.6100000000000004E-3</v>
          </cell>
          <cell r="L1449">
            <v>1.071</v>
          </cell>
          <cell r="M1449">
            <v>82</v>
          </cell>
          <cell r="N1449">
            <v>7258</v>
          </cell>
          <cell r="O1449">
            <v>7.0000000000000001E-3</v>
          </cell>
          <cell r="P1449">
            <v>0.65300000000000002</v>
          </cell>
          <cell r="Q1449">
            <v>2</v>
          </cell>
        </row>
        <row r="1450">
          <cell r="C1450" t="str">
            <v>PHILOSOPHICAL INVESTIGATIONS</v>
          </cell>
          <cell r="D1450" t="str">
            <v>WILEY</v>
          </cell>
          <cell r="E1450">
            <v>2022</v>
          </cell>
          <cell r="F1450">
            <v>0.3</v>
          </cell>
          <cell r="G1450">
            <v>0.35</v>
          </cell>
          <cell r="H1450">
            <v>0.3</v>
          </cell>
          <cell r="I1450">
            <v>0.1</v>
          </cell>
          <cell r="J1450">
            <v>54</v>
          </cell>
          <cell r="K1450">
            <v>2.2000000000000001E-4</v>
          </cell>
          <cell r="L1450">
            <v>0.214</v>
          </cell>
          <cell r="M1450">
            <v>30</v>
          </cell>
          <cell r="N1450">
            <v>770</v>
          </cell>
          <cell r="O1450">
            <v>0.438</v>
          </cell>
          <cell r="P1450">
            <v>0.47899999999999998</v>
          </cell>
          <cell r="Q1450">
            <v>3</v>
          </cell>
        </row>
        <row r="1451">
          <cell r="C1451" t="str">
            <v>PHILOSOPHICAL ISSUES</v>
          </cell>
          <cell r="D1451" t="str">
            <v>WILEY</v>
          </cell>
          <cell r="E1451">
            <v>2022</v>
          </cell>
          <cell r="F1451">
            <v>0.7</v>
          </cell>
          <cell r="G1451">
            <v>1.57</v>
          </cell>
          <cell r="H1451">
            <v>1.7</v>
          </cell>
          <cell r="I1451">
            <v>0.1</v>
          </cell>
          <cell r="J1451">
            <v>7.3</v>
          </cell>
          <cell r="K1451">
            <v>1.47E-3</v>
          </cell>
          <cell r="L1451">
            <v>1.5529999999999999</v>
          </cell>
          <cell r="M1451">
            <v>24</v>
          </cell>
          <cell r="N1451">
            <v>480</v>
          </cell>
          <cell r="O1451">
            <v>3.7999999999999999E-2</v>
          </cell>
          <cell r="P1451">
            <v>0.73399999999999999</v>
          </cell>
          <cell r="Q1451">
            <v>2</v>
          </cell>
        </row>
        <row r="1452">
          <cell r="C1452" t="str">
            <v>PHILOSOPHICAL PERSPECTIVES</v>
          </cell>
          <cell r="D1452" t="str">
            <v>WILEY</v>
          </cell>
          <cell r="E1452">
            <v>2022</v>
          </cell>
          <cell r="F1452">
            <v>2</v>
          </cell>
          <cell r="G1452">
            <v>1.77</v>
          </cell>
          <cell r="H1452">
            <v>1.9</v>
          </cell>
          <cell r="I1452">
            <v>0.2</v>
          </cell>
          <cell r="J1452">
            <v>13.4</v>
          </cell>
          <cell r="K1452">
            <v>1.0499999999999999E-3</v>
          </cell>
          <cell r="L1452">
            <v>1.87</v>
          </cell>
          <cell r="M1452">
            <v>11</v>
          </cell>
          <cell r="N1452">
            <v>1102</v>
          </cell>
          <cell r="O1452">
            <v>0</v>
          </cell>
          <cell r="P1452">
            <v>0.96799999999999997</v>
          </cell>
          <cell r="Q1452">
            <v>1</v>
          </cell>
        </row>
        <row r="1453">
          <cell r="C1453" t="str">
            <v>PHILOSOPHY &amp; PUBLIC AFFAIRS</v>
          </cell>
          <cell r="D1453" t="str">
            <v>WILEY</v>
          </cell>
          <cell r="E1453">
            <v>2022</v>
          </cell>
          <cell r="F1453">
            <v>2.2000000000000002</v>
          </cell>
          <cell r="G1453">
            <v>1.62</v>
          </cell>
          <cell r="H1453">
            <v>2.5</v>
          </cell>
          <cell r="I1453">
            <v>0.2</v>
          </cell>
          <cell r="J1453">
            <v>24.8</v>
          </cell>
          <cell r="K1453">
            <v>1.48E-3</v>
          </cell>
          <cell r="L1453">
            <v>2.4780000000000002</v>
          </cell>
          <cell r="M1453">
            <v>13</v>
          </cell>
          <cell r="N1453">
            <v>2641</v>
          </cell>
          <cell r="O1453">
            <v>4.5999999999999999E-2</v>
          </cell>
          <cell r="P1453">
            <v>0.746</v>
          </cell>
          <cell r="Q1453">
            <v>2</v>
          </cell>
        </row>
        <row r="1454">
          <cell r="C1454" t="str">
            <v>PHILOSOPHY AND PHENOMENOLOGICAL RESEARCH</v>
          </cell>
          <cell r="D1454" t="str">
            <v>WILEY</v>
          </cell>
          <cell r="E1454">
            <v>2022</v>
          </cell>
          <cell r="F1454">
            <v>1.5</v>
          </cell>
          <cell r="G1454">
            <v>2.4</v>
          </cell>
          <cell r="H1454">
            <v>1.9</v>
          </cell>
          <cell r="I1454">
            <v>0.1</v>
          </cell>
          <cell r="J1454">
            <v>14.6</v>
          </cell>
          <cell r="K1454">
            <v>6.1500000000000001E-3</v>
          </cell>
          <cell r="L1454">
            <v>1.645</v>
          </cell>
          <cell r="M1454">
            <v>57</v>
          </cell>
          <cell r="N1454">
            <v>3582</v>
          </cell>
          <cell r="O1454">
            <v>5.8000000000000003E-2</v>
          </cell>
          <cell r="P1454">
            <v>0.93100000000000005</v>
          </cell>
          <cell r="Q1454">
            <v>1</v>
          </cell>
        </row>
        <row r="1455">
          <cell r="C1455" t="str">
            <v>PHILOSOPHY COMPASS</v>
          </cell>
          <cell r="D1455" t="str">
            <v>WILEY</v>
          </cell>
          <cell r="E1455">
            <v>2022</v>
          </cell>
          <cell r="F1455">
            <v>1.8</v>
          </cell>
          <cell r="G1455">
            <v>2.71</v>
          </cell>
          <cell r="H1455">
            <v>2.1</v>
          </cell>
          <cell r="I1455">
            <v>0.3</v>
          </cell>
          <cell r="J1455">
            <v>8.1999999999999993</v>
          </cell>
          <cell r="K1455">
            <v>3.9699999999999996E-3</v>
          </cell>
          <cell r="L1455">
            <v>1.423</v>
          </cell>
          <cell r="M1455">
            <v>66</v>
          </cell>
          <cell r="N1455">
            <v>2041</v>
          </cell>
          <cell r="O1455">
            <v>4.0000000000000001E-3</v>
          </cell>
          <cell r="P1455">
            <v>0.95699999999999996</v>
          </cell>
          <cell r="Q1455">
            <v>1</v>
          </cell>
        </row>
        <row r="1456">
          <cell r="C1456" t="str">
            <v>PHOTOCHEMISTRY AND PHOTOBIOLOGY</v>
          </cell>
          <cell r="D1456" t="str">
            <v>WILEY</v>
          </cell>
          <cell r="E1456">
            <v>2022</v>
          </cell>
          <cell r="F1456">
            <v>3.3</v>
          </cell>
          <cell r="G1456">
            <v>0.57999999999999996</v>
          </cell>
          <cell r="H1456">
            <v>3.2</v>
          </cell>
          <cell r="I1456">
            <v>0.5</v>
          </cell>
          <cell r="J1456">
            <v>14.5</v>
          </cell>
          <cell r="K1456">
            <v>4.5500000000000002E-3</v>
          </cell>
          <cell r="L1456">
            <v>0.60599999999999998</v>
          </cell>
          <cell r="M1456">
            <v>166</v>
          </cell>
          <cell r="N1456">
            <v>11147</v>
          </cell>
          <cell r="O1456">
            <v>0.10100000000000001</v>
          </cell>
          <cell r="P1456">
            <v>0.60699999999999998</v>
          </cell>
          <cell r="Q1456">
            <v>2</v>
          </cell>
        </row>
        <row r="1457">
          <cell r="C1457" t="str">
            <v>PHOTODERMATOLOGY, PHOTOIMMUNOLOGY &amp; PHOTOMEDICINE</v>
          </cell>
          <cell r="D1457" t="str">
            <v>WILEY</v>
          </cell>
          <cell r="E1457">
            <v>2022</v>
          </cell>
          <cell r="F1457">
            <v>2.6</v>
          </cell>
          <cell r="G1457">
            <v>0.75</v>
          </cell>
          <cell r="H1457">
            <v>3</v>
          </cell>
          <cell r="I1457">
            <v>0.4</v>
          </cell>
          <cell r="J1457">
            <v>8.6999999999999993</v>
          </cell>
          <cell r="K1457">
            <v>1.3699999999999999E-3</v>
          </cell>
          <cell r="L1457">
            <v>0.6</v>
          </cell>
          <cell r="M1457">
            <v>59</v>
          </cell>
          <cell r="N1457">
            <v>2088</v>
          </cell>
          <cell r="O1457">
            <v>5.8000000000000003E-2</v>
          </cell>
          <cell r="P1457">
            <v>0.55000000000000004</v>
          </cell>
          <cell r="Q1457">
            <v>2</v>
          </cell>
        </row>
        <row r="1458">
          <cell r="C1458" t="str">
            <v>PHYCOLOGICAL RESEARCH</v>
          </cell>
          <cell r="D1458" t="str">
            <v>WILEY</v>
          </cell>
          <cell r="E1458">
            <v>2022</v>
          </cell>
          <cell r="F1458">
            <v>1.5</v>
          </cell>
          <cell r="G1458">
            <v>0.5</v>
          </cell>
          <cell r="H1458">
            <v>1.6</v>
          </cell>
          <cell r="I1458">
            <v>0.2</v>
          </cell>
          <cell r="J1458">
            <v>11</v>
          </cell>
          <cell r="K1458">
            <v>4.8000000000000001E-4</v>
          </cell>
          <cell r="L1458">
            <v>0.29899999999999999</v>
          </cell>
          <cell r="M1458">
            <v>23</v>
          </cell>
          <cell r="N1458">
            <v>1025</v>
          </cell>
          <cell r="O1458">
            <v>0.11700000000000001</v>
          </cell>
          <cell r="P1458">
            <v>0.45400000000000001</v>
          </cell>
          <cell r="Q1458">
            <v>3</v>
          </cell>
        </row>
        <row r="1459">
          <cell r="C1459" t="str">
            <v>PHYSICA STATUS SOLIDI (A) APPLICATIONS AND MATERIALS SCIENCE</v>
          </cell>
          <cell r="D1459" t="str">
            <v>WILEY</v>
          </cell>
          <cell r="E1459">
            <v>2022</v>
          </cell>
          <cell r="F1459">
            <v>2</v>
          </cell>
          <cell r="G1459">
            <v>0.35</v>
          </cell>
          <cell r="H1459">
            <v>1.9</v>
          </cell>
          <cell r="I1459">
            <v>0.5</v>
          </cell>
          <cell r="J1459">
            <v>10.6</v>
          </cell>
          <cell r="K1459">
            <v>6.5900000000000004E-3</v>
          </cell>
          <cell r="L1459">
            <v>0.35299999999999998</v>
          </cell>
          <cell r="M1459">
            <v>352</v>
          </cell>
          <cell r="N1459">
            <v>12722</v>
          </cell>
          <cell r="O1459">
            <v>3.5000000000000003E-2</v>
          </cell>
          <cell r="P1459">
            <v>0.36599999999999999</v>
          </cell>
          <cell r="Q1459">
            <v>3</v>
          </cell>
        </row>
        <row r="1460">
          <cell r="C1460" t="str">
            <v>PHYSICA STATUS SOLIDI (B) BASIC SOLID STATE PHYSICS</v>
          </cell>
          <cell r="D1460" t="str">
            <v>WILEY</v>
          </cell>
          <cell r="E1460">
            <v>2022</v>
          </cell>
          <cell r="F1460">
            <v>1.6</v>
          </cell>
          <cell r="G1460">
            <v>0.27</v>
          </cell>
          <cell r="H1460">
            <v>1.5</v>
          </cell>
          <cell r="I1460">
            <v>0.4</v>
          </cell>
          <cell r="J1460">
            <v>11.9</v>
          </cell>
          <cell r="K1460">
            <v>5.0000000000000001E-3</v>
          </cell>
          <cell r="L1460">
            <v>0.317</v>
          </cell>
          <cell r="M1460">
            <v>308</v>
          </cell>
          <cell r="N1460">
            <v>11125</v>
          </cell>
          <cell r="O1460">
            <v>6.9000000000000006E-2</v>
          </cell>
          <cell r="P1460">
            <v>0.23100000000000001</v>
          </cell>
          <cell r="Q1460">
            <v>4</v>
          </cell>
        </row>
        <row r="1461">
          <cell r="C1461" t="str">
            <v>PHYSICA STATUS SOLIDI (RRL) RAPID RESEARCH LETTERS</v>
          </cell>
          <cell r="D1461" t="str">
            <v>WILEY</v>
          </cell>
          <cell r="E1461">
            <v>2022</v>
          </cell>
          <cell r="F1461">
            <v>2.8</v>
          </cell>
          <cell r="G1461">
            <v>0.5</v>
          </cell>
          <cell r="H1461">
            <v>2.6</v>
          </cell>
          <cell r="I1461">
            <v>0.5</v>
          </cell>
          <cell r="J1461">
            <v>4.5999999999999996</v>
          </cell>
          <cell r="K1461">
            <v>5.28E-3</v>
          </cell>
          <cell r="L1461">
            <v>0.58799999999999997</v>
          </cell>
          <cell r="M1461">
            <v>197</v>
          </cell>
          <cell r="N1461">
            <v>4703</v>
          </cell>
          <cell r="O1461">
            <v>3.3000000000000002E-2</v>
          </cell>
          <cell r="P1461">
            <v>0.53400000000000003</v>
          </cell>
          <cell r="Q1461">
            <v>2</v>
          </cell>
        </row>
        <row r="1462">
          <cell r="C1462" t="str">
            <v>PHYSIOLOGIA PLANTARUM</v>
          </cell>
          <cell r="D1462" t="str">
            <v>WILEY</v>
          </cell>
          <cell r="E1462">
            <v>2022</v>
          </cell>
          <cell r="F1462">
            <v>6.4</v>
          </cell>
          <cell r="G1462">
            <v>1.53</v>
          </cell>
          <cell r="H1462">
            <v>5.9</v>
          </cell>
          <cell r="I1462">
            <v>1.3</v>
          </cell>
          <cell r="J1462">
            <v>14.4</v>
          </cell>
          <cell r="K1462">
            <v>7.5500000000000003E-3</v>
          </cell>
          <cell r="L1462">
            <v>0.88700000000000001</v>
          </cell>
          <cell r="M1462">
            <v>214</v>
          </cell>
          <cell r="N1462">
            <v>20604</v>
          </cell>
          <cell r="O1462">
            <v>0.03</v>
          </cell>
          <cell r="P1462">
            <v>0.90600000000000003</v>
          </cell>
          <cell r="Q1462">
            <v>1</v>
          </cell>
        </row>
        <row r="1463">
          <cell r="C1463" t="str">
            <v>PHYSIOLOGICAL ENTOMOLOGY</v>
          </cell>
          <cell r="D1463" t="str">
            <v>WILEY</v>
          </cell>
          <cell r="E1463">
            <v>2022</v>
          </cell>
          <cell r="F1463">
            <v>1.5</v>
          </cell>
          <cell r="G1463">
            <v>0.8</v>
          </cell>
          <cell r="H1463">
            <v>2</v>
          </cell>
          <cell r="I1463">
            <v>0.4</v>
          </cell>
          <cell r="J1463">
            <v>16.8</v>
          </cell>
          <cell r="K1463">
            <v>6.9999999999999999E-4</v>
          </cell>
          <cell r="L1463">
            <v>0.48699999999999999</v>
          </cell>
          <cell r="M1463">
            <v>18</v>
          </cell>
          <cell r="N1463">
            <v>2055</v>
          </cell>
          <cell r="O1463">
            <v>2.5000000000000001E-2</v>
          </cell>
          <cell r="P1463">
            <v>0.55500000000000005</v>
          </cell>
          <cell r="Q1463">
            <v>2</v>
          </cell>
        </row>
        <row r="1464">
          <cell r="C1464" t="str">
            <v>PHYSIOLOGICAL REPORTS</v>
          </cell>
          <cell r="D1464" t="str">
            <v>WILEY</v>
          </cell>
          <cell r="E1464">
            <v>2022</v>
          </cell>
          <cell r="F1464">
            <v>2.5</v>
          </cell>
          <cell r="G1464">
            <v>0.77</v>
          </cell>
          <cell r="H1464">
            <v>2.4</v>
          </cell>
          <cell r="I1464">
            <v>0.4</v>
          </cell>
          <cell r="J1464">
            <v>4.7</v>
          </cell>
          <cell r="K1464">
            <v>1.0789999999999999E-2</v>
          </cell>
          <cell r="L1464">
            <v>0.65300000000000002</v>
          </cell>
          <cell r="M1464">
            <v>364</v>
          </cell>
          <cell r="N1464">
            <v>7090</v>
          </cell>
          <cell r="O1464">
            <v>0.03</v>
          </cell>
          <cell r="P1464">
            <v>0.66700000000000004</v>
          </cell>
          <cell r="Q1464">
            <v>2</v>
          </cell>
        </row>
        <row r="1465">
          <cell r="C1465" t="str">
            <v>PHYSIOTHERAPY RESEARCH INTERNATIONAL</v>
          </cell>
          <cell r="D1465" t="str">
            <v>WILEY</v>
          </cell>
          <cell r="E1465">
            <v>2022</v>
          </cell>
          <cell r="F1465">
            <v>1.7</v>
          </cell>
          <cell r="G1465">
            <v>0.77</v>
          </cell>
          <cell r="H1465">
            <v>2</v>
          </cell>
          <cell r="I1465">
            <v>0.3</v>
          </cell>
          <cell r="J1465">
            <v>8.4</v>
          </cell>
          <cell r="K1465">
            <v>9.3999999999999997E-4</v>
          </cell>
          <cell r="L1465">
            <v>0.44700000000000001</v>
          </cell>
          <cell r="M1465">
            <v>53</v>
          </cell>
          <cell r="N1465">
            <v>1295</v>
          </cell>
          <cell r="O1465">
            <v>3.7999999999999999E-2</v>
          </cell>
          <cell r="P1465">
            <v>0.82</v>
          </cell>
          <cell r="Q1465">
            <v>1</v>
          </cell>
        </row>
        <row r="1466">
          <cell r="C1466" t="str">
            <v>PHYTOCHEMICAL ANALYSIS</v>
          </cell>
          <cell r="D1466" t="str">
            <v>WILEY</v>
          </cell>
          <cell r="E1466">
            <v>2022</v>
          </cell>
          <cell r="F1466">
            <v>3.3</v>
          </cell>
          <cell r="G1466">
            <v>0.75</v>
          </cell>
          <cell r="H1466">
            <v>3.2</v>
          </cell>
          <cell r="I1466">
            <v>0.4</v>
          </cell>
          <cell r="J1466">
            <v>9.6999999999999993</v>
          </cell>
          <cell r="K1466">
            <v>1.6299999999999999E-3</v>
          </cell>
          <cell r="L1466">
            <v>0.443</v>
          </cell>
          <cell r="M1466">
            <v>88</v>
          </cell>
          <cell r="N1466">
            <v>3863</v>
          </cell>
          <cell r="O1466">
            <v>4.7E-2</v>
          </cell>
          <cell r="P1466">
            <v>0.69199999999999995</v>
          </cell>
          <cell r="Q1466">
            <v>2</v>
          </cell>
        </row>
        <row r="1467">
          <cell r="C1467" t="str">
            <v>PHYTOTHERAPY RESEARCH</v>
          </cell>
          <cell r="D1467" t="str">
            <v>WILEY</v>
          </cell>
          <cell r="E1467">
            <v>2022</v>
          </cell>
          <cell r="F1467">
            <v>7.2</v>
          </cell>
          <cell r="G1467">
            <v>1.27</v>
          </cell>
          <cell r="H1467">
            <v>6.8</v>
          </cell>
          <cell r="I1467">
            <v>1.2</v>
          </cell>
          <cell r="J1467">
            <v>7</v>
          </cell>
          <cell r="K1467">
            <v>1.0970000000000001E-2</v>
          </cell>
          <cell r="L1467">
            <v>0.84099999999999997</v>
          </cell>
          <cell r="M1467">
            <v>323</v>
          </cell>
          <cell r="N1467">
            <v>23427</v>
          </cell>
          <cell r="O1467">
            <v>5.2999999999999999E-2</v>
          </cell>
          <cell r="P1467">
            <v>0.92500000000000004</v>
          </cell>
          <cell r="Q1467">
            <v>1</v>
          </cell>
        </row>
        <row r="1468">
          <cell r="C1468" t="str">
            <v>PIGMENT CELL &amp; MELANOMA RESEARCH</v>
          </cell>
          <cell r="D1468" t="str">
            <v>WILEY</v>
          </cell>
          <cell r="E1468">
            <v>2022</v>
          </cell>
          <cell r="F1468">
            <v>4.3</v>
          </cell>
          <cell r="G1468">
            <v>0.86</v>
          </cell>
          <cell r="H1468">
            <v>4.0999999999999996</v>
          </cell>
          <cell r="I1468">
            <v>0.5</v>
          </cell>
          <cell r="J1468">
            <v>10.1</v>
          </cell>
          <cell r="K1468">
            <v>2.8900000000000002E-3</v>
          </cell>
          <cell r="L1468">
            <v>1.03</v>
          </cell>
          <cell r="M1468">
            <v>38</v>
          </cell>
          <cell r="N1468">
            <v>5153</v>
          </cell>
          <cell r="O1468">
            <v>2.8000000000000001E-2</v>
          </cell>
          <cell r="P1468">
            <v>0.82099999999999995</v>
          </cell>
          <cell r="Q1468">
            <v>1</v>
          </cell>
        </row>
        <row r="1469">
          <cell r="C1469" t="str">
            <v>PLANT BIOLOGY</v>
          </cell>
          <cell r="D1469" t="str">
            <v>WILEY</v>
          </cell>
          <cell r="E1469">
            <v>2022</v>
          </cell>
          <cell r="F1469">
            <v>3.9</v>
          </cell>
          <cell r="G1469">
            <v>0.85</v>
          </cell>
          <cell r="H1469">
            <v>3.6</v>
          </cell>
          <cell r="I1469">
            <v>1.1000000000000001</v>
          </cell>
          <cell r="J1469">
            <v>8.5</v>
          </cell>
          <cell r="K1469">
            <v>4.1200000000000004E-3</v>
          </cell>
          <cell r="L1469">
            <v>0.64400000000000002</v>
          </cell>
          <cell r="M1469">
            <v>99</v>
          </cell>
          <cell r="N1469">
            <v>7474</v>
          </cell>
          <cell r="O1469">
            <v>2.5999999999999999E-2</v>
          </cell>
          <cell r="P1469">
            <v>0.78</v>
          </cell>
          <cell r="Q1469">
            <v>1</v>
          </cell>
        </row>
        <row r="1470">
          <cell r="C1470" t="str">
            <v>PLANT BIOTECHNOLOGY JOURNAL</v>
          </cell>
          <cell r="D1470" t="str">
            <v>WILEY</v>
          </cell>
          <cell r="E1470">
            <v>2022</v>
          </cell>
          <cell r="F1470">
            <v>13.8</v>
          </cell>
          <cell r="G1470">
            <v>2.44</v>
          </cell>
          <cell r="H1470">
            <v>13.2</v>
          </cell>
          <cell r="I1470">
            <v>2.2000000000000002</v>
          </cell>
          <cell r="J1470">
            <v>4.5</v>
          </cell>
          <cell r="K1470">
            <v>1.9290000000000002E-2</v>
          </cell>
          <cell r="L1470">
            <v>2.4609999999999999</v>
          </cell>
          <cell r="M1470">
            <v>181</v>
          </cell>
          <cell r="N1470">
            <v>18869</v>
          </cell>
          <cell r="O1470">
            <v>2.7E-2</v>
          </cell>
          <cell r="P1470">
            <v>0.98099999999999998</v>
          </cell>
          <cell r="Q1470">
            <v>1</v>
          </cell>
        </row>
        <row r="1471">
          <cell r="C1471" t="str">
            <v>PLANT BREEDING</v>
          </cell>
          <cell r="D1471" t="str">
            <v>WILEY</v>
          </cell>
          <cell r="E1471">
            <v>2022</v>
          </cell>
          <cell r="F1471">
            <v>2</v>
          </cell>
          <cell r="G1471">
            <v>0.44</v>
          </cell>
          <cell r="H1471">
            <v>2.1</v>
          </cell>
          <cell r="I1471">
            <v>0.3</v>
          </cell>
          <cell r="J1471">
            <v>11.5</v>
          </cell>
          <cell r="K1471">
            <v>1.5399999999999999E-3</v>
          </cell>
          <cell r="L1471">
            <v>0.34599999999999997</v>
          </cell>
          <cell r="M1471">
            <v>77</v>
          </cell>
          <cell r="N1471">
            <v>4517</v>
          </cell>
          <cell r="O1471">
            <v>0.03</v>
          </cell>
          <cell r="P1471">
            <v>0.54</v>
          </cell>
          <cell r="Q1471">
            <v>2</v>
          </cell>
        </row>
        <row r="1472">
          <cell r="C1472" t="str">
            <v>PLANT BREEDING REVIEWS</v>
          </cell>
          <cell r="D1472" t="str">
            <v>WILEY</v>
          </cell>
          <cell r="E1472">
            <v>2022</v>
          </cell>
        </row>
        <row r="1473">
          <cell r="C1473" t="str">
            <v>PLANT DIRECT</v>
          </cell>
          <cell r="D1473" t="str">
            <v>WILEY</v>
          </cell>
          <cell r="E1473">
            <v>2022</v>
          </cell>
          <cell r="F1473">
            <v>3</v>
          </cell>
          <cell r="G1473">
            <v>0.88</v>
          </cell>
          <cell r="H1473">
            <v>3.4</v>
          </cell>
          <cell r="I1473">
            <v>0.6</v>
          </cell>
          <cell r="J1473">
            <v>3.1</v>
          </cell>
          <cell r="K1473">
            <v>2.4599999999999999E-3</v>
          </cell>
          <cell r="L1473">
            <v>0.79900000000000004</v>
          </cell>
          <cell r="M1473">
            <v>102</v>
          </cell>
          <cell r="N1473">
            <v>1252</v>
          </cell>
          <cell r="O1473">
            <v>2.7E-2</v>
          </cell>
          <cell r="P1473">
            <v>0.66700000000000004</v>
          </cell>
          <cell r="Q1473">
            <v>2</v>
          </cell>
        </row>
        <row r="1474">
          <cell r="C1474" t="str">
            <v>PLANT PATHOLOGY</v>
          </cell>
          <cell r="D1474" t="str">
            <v>WILEY</v>
          </cell>
          <cell r="E1474">
            <v>2022</v>
          </cell>
          <cell r="F1474">
            <v>2.7</v>
          </cell>
          <cell r="G1474">
            <v>0.71</v>
          </cell>
          <cell r="H1474">
            <v>2.8</v>
          </cell>
          <cell r="I1474">
            <v>0.6</v>
          </cell>
          <cell r="J1474">
            <v>10.7</v>
          </cell>
          <cell r="K1474">
            <v>4.0200000000000001E-3</v>
          </cell>
          <cell r="L1474">
            <v>0.50900000000000001</v>
          </cell>
          <cell r="M1474">
            <v>149</v>
          </cell>
          <cell r="N1474">
            <v>9030</v>
          </cell>
          <cell r="O1474">
            <v>5.6000000000000001E-2</v>
          </cell>
          <cell r="P1474">
            <v>0.72199999999999998</v>
          </cell>
          <cell r="Q1474">
            <v>2</v>
          </cell>
        </row>
        <row r="1475">
          <cell r="C1475" t="str">
            <v>PLANT SPECIES BIOLOGY</v>
          </cell>
          <cell r="D1475" t="str">
            <v>WILEY</v>
          </cell>
          <cell r="E1475">
            <v>2022</v>
          </cell>
          <cell r="F1475">
            <v>1.4</v>
          </cell>
          <cell r="G1475">
            <v>0.38</v>
          </cell>
          <cell r="H1475">
            <v>1.6</v>
          </cell>
          <cell r="I1475">
            <v>0.3</v>
          </cell>
          <cell r="J1475">
            <v>10.199999999999999</v>
          </cell>
          <cell r="K1475">
            <v>4.0999999999999999E-4</v>
          </cell>
          <cell r="L1475">
            <v>0.30599999999999999</v>
          </cell>
          <cell r="M1475">
            <v>25</v>
          </cell>
          <cell r="N1475">
            <v>882</v>
          </cell>
          <cell r="O1475">
            <v>0.123</v>
          </cell>
          <cell r="P1475">
            <v>0.33300000000000002</v>
          </cell>
          <cell r="Q1475">
            <v>3</v>
          </cell>
        </row>
        <row r="1476">
          <cell r="C1476" t="str">
            <v>PLANT, CELL &amp; ENVIRONMENT</v>
          </cell>
          <cell r="D1476" t="str">
            <v>WILEY</v>
          </cell>
          <cell r="E1476">
            <v>2022</v>
          </cell>
          <cell r="F1476">
            <v>7.3</v>
          </cell>
          <cell r="G1476">
            <v>1.79</v>
          </cell>
          <cell r="H1476">
            <v>8.1</v>
          </cell>
          <cell r="I1476">
            <v>1.3</v>
          </cell>
          <cell r="J1476">
            <v>10.1</v>
          </cell>
          <cell r="K1476">
            <v>1.6840000000000001E-2</v>
          </cell>
          <cell r="L1476">
            <v>1.619</v>
          </cell>
          <cell r="M1476">
            <v>238</v>
          </cell>
          <cell r="N1476">
            <v>33059</v>
          </cell>
          <cell r="O1476">
            <v>3.6999999999999998E-2</v>
          </cell>
          <cell r="P1476">
            <v>0.93500000000000005</v>
          </cell>
          <cell r="Q1476">
            <v>1</v>
          </cell>
        </row>
        <row r="1477">
          <cell r="C1477" t="str">
            <v>PLANT-ENVIRONMENT INTERACTIONS</v>
          </cell>
          <cell r="D1477" t="str">
            <v>WILEY</v>
          </cell>
          <cell r="E1477">
            <v>2022</v>
          </cell>
        </row>
        <row r="1478">
          <cell r="C1478" t="str">
            <v>PLANTS, PEOPLE, PLANET</v>
          </cell>
          <cell r="D1478" t="str">
            <v>WILEY</v>
          </cell>
          <cell r="E1478">
            <v>2022</v>
          </cell>
          <cell r="F1478">
            <v>5.0999999999999996</v>
          </cell>
          <cell r="G1478">
            <v>1.1299999999999999</v>
          </cell>
          <cell r="H1478">
            <v>5.2</v>
          </cell>
          <cell r="I1478">
            <v>0.6</v>
          </cell>
          <cell r="J1478">
            <v>2.2999999999999998</v>
          </cell>
          <cell r="K1478">
            <v>2.15E-3</v>
          </cell>
          <cell r="L1478">
            <v>1.3640000000000001</v>
          </cell>
          <cell r="M1478">
            <v>81</v>
          </cell>
          <cell r="N1478">
            <v>980</v>
          </cell>
          <cell r="O1478">
            <v>6.7000000000000004E-2</v>
          </cell>
          <cell r="P1478">
            <v>0.88500000000000001</v>
          </cell>
          <cell r="Q1478">
            <v>1</v>
          </cell>
        </row>
        <row r="1479">
          <cell r="C1479" t="str">
            <v>PLASMA PROCESSES AND POLYMERS</v>
          </cell>
          <cell r="D1479" t="str">
            <v>WILEY</v>
          </cell>
          <cell r="E1479">
            <v>2022</v>
          </cell>
          <cell r="F1479">
            <v>3.5</v>
          </cell>
          <cell r="G1479">
            <v>0.74</v>
          </cell>
          <cell r="H1479">
            <v>3.5</v>
          </cell>
          <cell r="I1479">
            <v>0.8</v>
          </cell>
          <cell r="J1479">
            <v>7.1</v>
          </cell>
          <cell r="K1479">
            <v>3.1199999999999999E-3</v>
          </cell>
          <cell r="L1479">
            <v>0.57499999999999996</v>
          </cell>
          <cell r="M1479">
            <v>127</v>
          </cell>
          <cell r="N1479">
            <v>5024</v>
          </cell>
          <cell r="O1479">
            <v>0.127</v>
          </cell>
          <cell r="P1479">
            <v>0.77900000000000003</v>
          </cell>
          <cell r="Q1479">
            <v>1</v>
          </cell>
        </row>
        <row r="1480">
          <cell r="C1480" t="str">
            <v>PLASTICS ENGINEERING</v>
          </cell>
          <cell r="D1480" t="str">
            <v>WILEY</v>
          </cell>
          <cell r="E1480">
            <v>2022</v>
          </cell>
        </row>
        <row r="1481">
          <cell r="C1481" t="str">
            <v>PM&amp;R</v>
          </cell>
          <cell r="D1481" t="str">
            <v>WILEY</v>
          </cell>
          <cell r="E1481">
            <v>2022</v>
          </cell>
          <cell r="F1481">
            <v>2.1</v>
          </cell>
          <cell r="G1481">
            <v>0.74</v>
          </cell>
          <cell r="H1481">
            <v>2.5</v>
          </cell>
          <cell r="I1481">
            <v>0.6</v>
          </cell>
          <cell r="J1481">
            <v>6.7</v>
          </cell>
          <cell r="K1481">
            <v>5.3200000000000001E-3</v>
          </cell>
          <cell r="L1481">
            <v>0.70199999999999996</v>
          </cell>
          <cell r="M1481">
            <v>117</v>
          </cell>
          <cell r="N1481">
            <v>5111</v>
          </cell>
          <cell r="O1481">
            <v>6.7000000000000004E-2</v>
          </cell>
          <cell r="P1481">
            <v>0.58099999999999996</v>
          </cell>
          <cell r="Q1481">
            <v>2</v>
          </cell>
        </row>
        <row r="1482">
          <cell r="C1482" t="str">
            <v>POLAR: POLITICAL AND LEGAL ANTHROPOLOGY REVIEW</v>
          </cell>
          <cell r="D1482" t="str">
            <v>WILEY</v>
          </cell>
          <cell r="E1482">
            <v>2022</v>
          </cell>
          <cell r="F1482">
            <v>1.1000000000000001</v>
          </cell>
          <cell r="G1482">
            <v>0.51</v>
          </cell>
          <cell r="H1482">
            <v>1.3</v>
          </cell>
          <cell r="I1482">
            <v>0.3</v>
          </cell>
          <cell r="J1482">
            <v>10.199999999999999</v>
          </cell>
          <cell r="K1482">
            <v>8.0999999999999996E-4</v>
          </cell>
          <cell r="L1482">
            <v>0.79700000000000004</v>
          </cell>
          <cell r="M1482">
            <v>19</v>
          </cell>
          <cell r="N1482">
            <v>522</v>
          </cell>
          <cell r="O1482">
            <v>6.0999999999999999E-2</v>
          </cell>
          <cell r="P1482">
            <v>0.48399999999999999</v>
          </cell>
          <cell r="Q1482">
            <v>3</v>
          </cell>
        </row>
        <row r="1483">
          <cell r="C1483" t="str">
            <v>POLICY &amp; INTERNET</v>
          </cell>
          <cell r="D1483" t="str">
            <v>WILEY</v>
          </cell>
          <cell r="E1483">
            <v>2022</v>
          </cell>
          <cell r="F1483">
            <v>4.9000000000000004</v>
          </cell>
          <cell r="G1483">
            <v>1.78</v>
          </cell>
          <cell r="H1483">
            <v>5</v>
          </cell>
          <cell r="I1483">
            <v>0.6</v>
          </cell>
          <cell r="J1483">
            <v>5.0999999999999996</v>
          </cell>
          <cell r="K1483">
            <v>1.9499999999999999E-3</v>
          </cell>
          <cell r="L1483">
            <v>1.9</v>
          </cell>
          <cell r="M1483">
            <v>45</v>
          </cell>
          <cell r="N1483">
            <v>1040</v>
          </cell>
          <cell r="O1483">
            <v>8.8999999999999996E-2</v>
          </cell>
          <cell r="P1483">
            <v>0.93300000000000005</v>
          </cell>
          <cell r="Q1483">
            <v>1</v>
          </cell>
        </row>
        <row r="1484">
          <cell r="C1484" t="str">
            <v>POLICY STUDIES JOURNAL</v>
          </cell>
          <cell r="D1484" t="str">
            <v>WILEY</v>
          </cell>
          <cell r="E1484">
            <v>2022</v>
          </cell>
          <cell r="F1484">
            <v>3.8</v>
          </cell>
          <cell r="G1484">
            <v>2.17</v>
          </cell>
          <cell r="H1484">
            <v>4.5999999999999996</v>
          </cell>
          <cell r="I1484">
            <v>1.9</v>
          </cell>
          <cell r="J1484">
            <v>9.5</v>
          </cell>
          <cell r="K1484">
            <v>3.5799999999999998E-3</v>
          </cell>
          <cell r="L1484">
            <v>1.6579999999999999</v>
          </cell>
          <cell r="M1484">
            <v>30</v>
          </cell>
          <cell r="N1484">
            <v>3417</v>
          </cell>
          <cell r="O1484">
            <v>0.113</v>
          </cell>
          <cell r="P1484">
            <v>0.84799999999999998</v>
          </cell>
          <cell r="Q1484">
            <v>1</v>
          </cell>
        </row>
        <row r="1485">
          <cell r="C1485" t="str">
            <v>POLITICAL PSYCHOLOGY</v>
          </cell>
          <cell r="D1485" t="str">
            <v>WILEY</v>
          </cell>
          <cell r="E1485">
            <v>2022</v>
          </cell>
          <cell r="F1485">
            <v>4.5999999999999996</v>
          </cell>
          <cell r="G1485">
            <v>1.74</v>
          </cell>
          <cell r="H1485">
            <v>6</v>
          </cell>
          <cell r="I1485">
            <v>0.9</v>
          </cell>
          <cell r="J1485">
            <v>9.3000000000000007</v>
          </cell>
          <cell r="K1485">
            <v>1.1599999999999999E-2</v>
          </cell>
          <cell r="L1485">
            <v>3.2669999999999999</v>
          </cell>
          <cell r="M1485">
            <v>67</v>
          </cell>
          <cell r="N1485">
            <v>7167</v>
          </cell>
          <cell r="O1485">
            <v>4.9000000000000002E-2</v>
          </cell>
          <cell r="P1485">
            <v>0.91200000000000003</v>
          </cell>
          <cell r="Q1485">
            <v>1</v>
          </cell>
        </row>
        <row r="1486">
          <cell r="C1486" t="str">
            <v>POLITICS &amp; POLICY</v>
          </cell>
          <cell r="D1486" t="str">
            <v>WILEY</v>
          </cell>
          <cell r="E1486">
            <v>2022</v>
          </cell>
          <cell r="F1486">
            <v>1.3</v>
          </cell>
          <cell r="G1486">
            <v>0.56000000000000005</v>
          </cell>
          <cell r="H1486">
            <v>1.2</v>
          </cell>
          <cell r="I1486">
            <v>0.8</v>
          </cell>
          <cell r="J1486">
            <v>6.7</v>
          </cell>
          <cell r="K1486">
            <v>7.6000000000000004E-4</v>
          </cell>
          <cell r="L1486">
            <v>0.41899999999999998</v>
          </cell>
          <cell r="M1486">
            <v>52</v>
          </cell>
          <cell r="N1486">
            <v>648</v>
          </cell>
          <cell r="O1486">
            <v>0.20200000000000001</v>
          </cell>
          <cell r="P1486">
            <v>0.84299999999999997</v>
          </cell>
          <cell r="Q1486">
            <v>1</v>
          </cell>
        </row>
        <row r="1487">
          <cell r="C1487" t="str">
            <v>POLYMER COMPOSITES</v>
          </cell>
          <cell r="D1487" t="str">
            <v>WILEY</v>
          </cell>
          <cell r="E1487">
            <v>2022</v>
          </cell>
          <cell r="F1487">
            <v>5.2</v>
          </cell>
          <cell r="G1487">
            <v>0.72</v>
          </cell>
          <cell r="H1487">
            <v>3.7</v>
          </cell>
          <cell r="I1487">
            <v>1.4</v>
          </cell>
          <cell r="J1487">
            <v>3.9</v>
          </cell>
          <cell r="K1487">
            <v>9.5099999999999994E-3</v>
          </cell>
          <cell r="L1487">
            <v>0.38600000000000001</v>
          </cell>
          <cell r="M1487">
            <v>721</v>
          </cell>
          <cell r="N1487">
            <v>17027</v>
          </cell>
          <cell r="O1487">
            <v>0.32900000000000001</v>
          </cell>
          <cell r="P1487">
            <v>0.85499999999999998</v>
          </cell>
          <cell r="Q1487">
            <v>1</v>
          </cell>
        </row>
        <row r="1488">
          <cell r="C1488" t="str">
            <v>POLYMER CRYSTALLIZATION</v>
          </cell>
          <cell r="D1488" t="str">
            <v>WILEY</v>
          </cell>
          <cell r="E1488">
            <v>2022</v>
          </cell>
          <cell r="F1488">
            <v>1.9</v>
          </cell>
          <cell r="G1488">
            <v>0.49</v>
          </cell>
          <cell r="I1488">
            <v>0.5</v>
          </cell>
          <cell r="J1488">
            <v>3.4</v>
          </cell>
          <cell r="K1488">
            <v>4.6999999999999999E-4</v>
          </cell>
          <cell r="M1488">
            <v>6</v>
          </cell>
          <cell r="N1488">
            <v>357</v>
          </cell>
          <cell r="P1488">
            <v>0.83299999999999996</v>
          </cell>
          <cell r="Q1488">
            <v>1</v>
          </cell>
        </row>
        <row r="1489">
          <cell r="C1489" t="str">
            <v>POLYMER ENGINEERING &amp; SCIENCE</v>
          </cell>
          <cell r="D1489" t="str">
            <v>WILEY</v>
          </cell>
          <cell r="E1489">
            <v>2022</v>
          </cell>
          <cell r="F1489">
            <v>3.2</v>
          </cell>
          <cell r="G1489">
            <v>0.48</v>
          </cell>
          <cell r="H1489">
            <v>2.7</v>
          </cell>
          <cell r="I1489">
            <v>0.8</v>
          </cell>
          <cell r="J1489">
            <v>13.1</v>
          </cell>
          <cell r="K1489">
            <v>3.7799999999999999E-3</v>
          </cell>
          <cell r="L1489">
            <v>0.30499999999999999</v>
          </cell>
          <cell r="M1489">
            <v>342</v>
          </cell>
          <cell r="N1489">
            <v>13563</v>
          </cell>
          <cell r="O1489">
            <v>0.191</v>
          </cell>
          <cell r="P1489">
            <v>0.58699999999999997</v>
          </cell>
          <cell r="Q1489">
            <v>2</v>
          </cell>
        </row>
        <row r="1490">
          <cell r="C1490" t="str">
            <v>POLYMER INTERNATIONAL</v>
          </cell>
          <cell r="D1490" t="str">
            <v>WILEY</v>
          </cell>
          <cell r="E1490">
            <v>2022</v>
          </cell>
          <cell r="F1490">
            <v>3.2</v>
          </cell>
          <cell r="G1490">
            <v>0.55000000000000004</v>
          </cell>
          <cell r="H1490">
            <v>2.8</v>
          </cell>
          <cell r="I1490">
            <v>1</v>
          </cell>
          <cell r="J1490">
            <v>9.4</v>
          </cell>
          <cell r="K1490">
            <v>3.6099999999999999E-3</v>
          </cell>
          <cell r="L1490">
            <v>0.41499999999999998</v>
          </cell>
          <cell r="M1490">
            <v>119</v>
          </cell>
          <cell r="N1490">
            <v>8430</v>
          </cell>
          <cell r="O1490">
            <v>3.2000000000000001E-2</v>
          </cell>
          <cell r="P1490">
            <v>0.58699999999999997</v>
          </cell>
          <cell r="Q1490">
            <v>2</v>
          </cell>
        </row>
        <row r="1491">
          <cell r="C1491" t="str">
            <v>POLYMERS FOR ADVANCED TECHNOLOGIES</v>
          </cell>
          <cell r="D1491" t="str">
            <v>WILEY</v>
          </cell>
          <cell r="E1491">
            <v>2022</v>
          </cell>
          <cell r="F1491">
            <v>3.4</v>
          </cell>
          <cell r="G1491">
            <v>0.65</v>
          </cell>
          <cell r="H1491">
            <v>3.3</v>
          </cell>
          <cell r="I1491">
            <v>0.7</v>
          </cell>
          <cell r="J1491">
            <v>4.8</v>
          </cell>
          <cell r="K1491">
            <v>6.0800000000000003E-3</v>
          </cell>
          <cell r="L1491">
            <v>0.41499999999999998</v>
          </cell>
          <cell r="M1491">
            <v>359</v>
          </cell>
          <cell r="N1491">
            <v>10166</v>
          </cell>
          <cell r="O1491">
            <v>6.8000000000000005E-2</v>
          </cell>
          <cell r="P1491">
            <v>0.64500000000000002</v>
          </cell>
          <cell r="Q1491">
            <v>2</v>
          </cell>
        </row>
        <row r="1492">
          <cell r="C1492" t="str">
            <v>POPULATION AND DEVELOPMENT REVIEW</v>
          </cell>
          <cell r="D1492" t="str">
            <v>WILEY</v>
          </cell>
          <cell r="E1492">
            <v>2022</v>
          </cell>
          <cell r="F1492">
            <v>2.5</v>
          </cell>
          <cell r="G1492">
            <v>1.34</v>
          </cell>
          <cell r="H1492">
            <v>9.3000000000000007</v>
          </cell>
          <cell r="I1492">
            <v>1.2</v>
          </cell>
          <cell r="J1492">
            <v>11.5</v>
          </cell>
          <cell r="K1492">
            <v>5.7600000000000004E-3</v>
          </cell>
          <cell r="L1492">
            <v>3.5680000000000001</v>
          </cell>
          <cell r="M1492">
            <v>36</v>
          </cell>
          <cell r="N1492">
            <v>5730</v>
          </cell>
          <cell r="O1492">
            <v>0.05</v>
          </cell>
          <cell r="P1492">
            <v>0.68300000000000005</v>
          </cell>
          <cell r="Q1492">
            <v>2</v>
          </cell>
        </row>
        <row r="1493">
          <cell r="C1493" t="str">
            <v>POPULATION ECOLOGY</v>
          </cell>
          <cell r="D1493" t="str">
            <v>WILEY</v>
          </cell>
          <cell r="E1493">
            <v>2022</v>
          </cell>
          <cell r="F1493">
            <v>1.7</v>
          </cell>
          <cell r="G1493">
            <v>0.45</v>
          </cell>
          <cell r="H1493">
            <v>2.1</v>
          </cell>
          <cell r="I1493">
            <v>0.6</v>
          </cell>
          <cell r="J1493">
            <v>9.6999999999999993</v>
          </cell>
          <cell r="K1493">
            <v>9.3999999999999997E-4</v>
          </cell>
          <cell r="L1493">
            <v>0.63100000000000001</v>
          </cell>
          <cell r="M1493">
            <v>29</v>
          </cell>
          <cell r="N1493">
            <v>1484</v>
          </cell>
          <cell r="O1493">
            <v>9.0999999999999998E-2</v>
          </cell>
          <cell r="P1493">
            <v>0.30099999999999999</v>
          </cell>
          <cell r="Q1493">
            <v>3</v>
          </cell>
        </row>
        <row r="1494">
          <cell r="C1494" t="str">
            <v>POPULATION, SPACE AND PLACE</v>
          </cell>
          <cell r="D1494" t="str">
            <v>WILEY</v>
          </cell>
          <cell r="E1494">
            <v>2022</v>
          </cell>
          <cell r="F1494">
            <v>2.4</v>
          </cell>
          <cell r="G1494">
            <v>1</v>
          </cell>
          <cell r="H1494">
            <v>3</v>
          </cell>
          <cell r="I1494">
            <v>0.6</v>
          </cell>
          <cell r="J1494">
            <v>6.4</v>
          </cell>
          <cell r="K1494">
            <v>4.2399999999999998E-3</v>
          </cell>
          <cell r="L1494">
            <v>0.96899999999999997</v>
          </cell>
          <cell r="M1494">
            <v>82</v>
          </cell>
          <cell r="N1494">
            <v>3210</v>
          </cell>
          <cell r="O1494">
            <v>0.13900000000000001</v>
          </cell>
          <cell r="P1494">
            <v>0.61699999999999999</v>
          </cell>
          <cell r="Q1494">
            <v>2</v>
          </cell>
        </row>
        <row r="1495">
          <cell r="C1495" t="str">
            <v>POVERTY &amp; PUBLIC POLICY</v>
          </cell>
          <cell r="D1495" t="str">
            <v>WILEY</v>
          </cell>
          <cell r="E1495">
            <v>2022</v>
          </cell>
          <cell r="F1495">
            <v>1.2</v>
          </cell>
          <cell r="G1495">
            <v>0.54</v>
          </cell>
          <cell r="H1495">
            <v>0.9</v>
          </cell>
          <cell r="I1495">
            <v>0.2</v>
          </cell>
          <cell r="J1495">
            <v>6.5</v>
          </cell>
          <cell r="K1495">
            <v>2.1000000000000001E-4</v>
          </cell>
          <cell r="L1495">
            <v>0.26100000000000001</v>
          </cell>
          <cell r="M1495">
            <v>21</v>
          </cell>
          <cell r="N1495">
            <v>195</v>
          </cell>
          <cell r="O1495">
            <v>0.14000000000000001</v>
          </cell>
          <cell r="P1495">
            <v>0.76600000000000001</v>
          </cell>
          <cell r="Q1495">
            <v>1</v>
          </cell>
        </row>
        <row r="1496">
          <cell r="C1496" t="str">
            <v>PPAR RESEARCH</v>
          </cell>
          <cell r="D1496" t="str">
            <v>WILEY</v>
          </cell>
          <cell r="E1496">
            <v>2022</v>
          </cell>
          <cell r="F1496">
            <v>2.9</v>
          </cell>
          <cell r="G1496">
            <v>0.72</v>
          </cell>
          <cell r="H1496">
            <v>3.4</v>
          </cell>
          <cell r="I1496">
            <v>0.5</v>
          </cell>
          <cell r="J1496">
            <v>10.3</v>
          </cell>
          <cell r="K1496">
            <v>5.1999999999999995E-4</v>
          </cell>
          <cell r="L1496">
            <v>0.56299999999999994</v>
          </cell>
          <cell r="M1496">
            <v>15</v>
          </cell>
          <cell r="N1496">
            <v>1536</v>
          </cell>
          <cell r="O1496">
            <v>3.7999999999999999E-2</v>
          </cell>
          <cell r="P1496">
            <v>0.34899999999999998</v>
          </cell>
          <cell r="Q1496">
            <v>3</v>
          </cell>
        </row>
        <row r="1497">
          <cell r="C1497" t="str">
            <v>PRACTICAL DIABETES</v>
          </cell>
          <cell r="D1497" t="str">
            <v>WILEY</v>
          </cell>
          <cell r="E1497">
            <v>2022</v>
          </cell>
          <cell r="F1497">
            <v>0.6</v>
          </cell>
          <cell r="G1497">
            <v>0.11</v>
          </cell>
          <cell r="H1497">
            <v>0.6</v>
          </cell>
          <cell r="I1497">
            <v>0.1</v>
          </cell>
          <cell r="J1497">
            <v>8.3000000000000007</v>
          </cell>
          <cell r="K1497">
            <v>2.7E-4</v>
          </cell>
          <cell r="L1497">
            <v>0.13400000000000001</v>
          </cell>
          <cell r="M1497">
            <v>44</v>
          </cell>
          <cell r="N1497">
            <v>353</v>
          </cell>
          <cell r="O1497">
            <v>0.113</v>
          </cell>
          <cell r="P1497">
            <v>0.28899999999999998</v>
          </cell>
          <cell r="Q1497">
            <v>3</v>
          </cell>
        </row>
        <row r="1498">
          <cell r="C1498" t="str">
            <v>PRECISION MEDICAL SCIENCES</v>
          </cell>
          <cell r="D1498" t="str">
            <v>WILEY</v>
          </cell>
          <cell r="E1498">
            <v>2022</v>
          </cell>
          <cell r="F1498">
            <v>0.5</v>
          </cell>
          <cell r="G1498">
            <v>0.08</v>
          </cell>
          <cell r="H1498">
            <v>0.5</v>
          </cell>
          <cell r="I1498">
            <v>0.2</v>
          </cell>
          <cell r="K1498">
            <v>1E-4</v>
          </cell>
          <cell r="L1498">
            <v>0.35899999999999999</v>
          </cell>
          <cell r="M1498">
            <v>30</v>
          </cell>
          <cell r="N1498">
            <v>24</v>
          </cell>
          <cell r="O1498">
            <v>0</v>
          </cell>
          <cell r="P1498">
            <v>0.189</v>
          </cell>
          <cell r="Q1498">
            <v>4</v>
          </cell>
        </row>
        <row r="1499">
          <cell r="C1499" t="str">
            <v>PRECISION RADIATION ONCOLOGY</v>
          </cell>
          <cell r="D1499" t="str">
            <v>WILEY</v>
          </cell>
          <cell r="E1499">
            <v>2022</v>
          </cell>
        </row>
        <row r="1500">
          <cell r="C1500" t="str">
            <v>PRENATAL DIAGNOSIS</v>
          </cell>
          <cell r="D1500" t="str">
            <v>WILEY</v>
          </cell>
          <cell r="E1500">
            <v>2022</v>
          </cell>
          <cell r="F1500">
            <v>3</v>
          </cell>
          <cell r="G1500">
            <v>0.76</v>
          </cell>
          <cell r="H1500">
            <v>3</v>
          </cell>
          <cell r="I1500">
            <v>1</v>
          </cell>
          <cell r="J1500">
            <v>7.9</v>
          </cell>
          <cell r="K1500">
            <v>6.1799999999999997E-3</v>
          </cell>
          <cell r="L1500">
            <v>0.84199999999999997</v>
          </cell>
          <cell r="M1500">
            <v>172</v>
          </cell>
          <cell r="N1500">
            <v>6975</v>
          </cell>
          <cell r="O1500">
            <v>0.13800000000000001</v>
          </cell>
          <cell r="P1500">
            <v>0.59399999999999997</v>
          </cell>
          <cell r="Q1500">
            <v>2</v>
          </cell>
        </row>
        <row r="1501">
          <cell r="C1501" t="str">
            <v>PRESIDENTIAL STUDIES QUARTERLY</v>
          </cell>
          <cell r="D1501" t="str">
            <v>WILEY</v>
          </cell>
          <cell r="E1501">
            <v>2022</v>
          </cell>
          <cell r="F1501">
            <v>0.8</v>
          </cell>
          <cell r="G1501">
            <v>0.48</v>
          </cell>
          <cell r="H1501">
            <v>0.8</v>
          </cell>
          <cell r="I1501">
            <v>0.2</v>
          </cell>
          <cell r="J1501">
            <v>12.5</v>
          </cell>
          <cell r="K1501">
            <v>7.7999999999999999E-4</v>
          </cell>
          <cell r="L1501">
            <v>0.40200000000000002</v>
          </cell>
          <cell r="M1501">
            <v>33</v>
          </cell>
          <cell r="N1501">
            <v>739</v>
          </cell>
          <cell r="O1501">
            <v>0.182</v>
          </cell>
          <cell r="P1501">
            <v>0.14699999999999999</v>
          </cell>
          <cell r="Q1501">
            <v>4</v>
          </cell>
        </row>
        <row r="1502">
          <cell r="C1502" t="str">
            <v>PROCEEDINGS OF THE ASSOCIATION FOR INFORMATION SCIENCE AND TECHNOLOGY</v>
          </cell>
          <cell r="D1502" t="str">
            <v>WILEY</v>
          </cell>
          <cell r="E1502">
            <v>2022</v>
          </cell>
        </row>
        <row r="1503">
          <cell r="C1503" t="str">
            <v>PROCEEDINGS OF THE LONDON MATHEMATICAL SOCIETY</v>
          </cell>
          <cell r="D1503" t="str">
            <v>WILEY</v>
          </cell>
          <cell r="E1503">
            <v>2022</v>
          </cell>
          <cell r="F1503">
            <v>1.8</v>
          </cell>
          <cell r="G1503">
            <v>1.41</v>
          </cell>
          <cell r="H1503">
            <v>1.7</v>
          </cell>
          <cell r="I1503">
            <v>0.3</v>
          </cell>
          <cell r="J1503">
            <v>37.4</v>
          </cell>
          <cell r="K1503">
            <v>6.3699999999999998E-3</v>
          </cell>
          <cell r="L1503">
            <v>2.097</v>
          </cell>
          <cell r="M1503">
            <v>66</v>
          </cell>
          <cell r="N1503">
            <v>5794</v>
          </cell>
          <cell r="O1503">
            <v>0.01</v>
          </cell>
          <cell r="P1503">
            <v>0.871</v>
          </cell>
          <cell r="Q1503">
            <v>1</v>
          </cell>
        </row>
        <row r="1504">
          <cell r="C1504" t="str">
            <v>PROCESS SAFETY PROGRESS</v>
          </cell>
          <cell r="D1504" t="str">
            <v>WILEY</v>
          </cell>
          <cell r="E1504">
            <v>2022</v>
          </cell>
          <cell r="F1504">
            <v>1</v>
          </cell>
          <cell r="G1504">
            <v>0.17</v>
          </cell>
          <cell r="H1504">
            <v>1.1000000000000001</v>
          </cell>
          <cell r="I1504">
            <v>0.4</v>
          </cell>
          <cell r="J1504">
            <v>8.4</v>
          </cell>
          <cell r="K1504">
            <v>6.0999999999999997E-4</v>
          </cell>
          <cell r="L1504">
            <v>0.183</v>
          </cell>
          <cell r="M1504">
            <v>78</v>
          </cell>
          <cell r="N1504">
            <v>1131</v>
          </cell>
          <cell r="O1504">
            <v>0.106</v>
          </cell>
          <cell r="P1504">
            <v>0.158</v>
          </cell>
          <cell r="Q1504">
            <v>4</v>
          </cell>
        </row>
        <row r="1505">
          <cell r="C1505" t="str">
            <v>PRODUCTION AND OPERATIONS MANAGEMENT</v>
          </cell>
          <cell r="D1505" t="str">
            <v>WILEY</v>
          </cell>
          <cell r="E1505">
            <v>2022</v>
          </cell>
          <cell r="F1505">
            <v>5</v>
          </cell>
          <cell r="G1505">
            <v>0.94</v>
          </cell>
          <cell r="H1505">
            <v>6.5</v>
          </cell>
          <cell r="I1505">
            <v>1.2</v>
          </cell>
          <cell r="J1505">
            <v>6.5</v>
          </cell>
          <cell r="K1505">
            <v>1.278E-2</v>
          </cell>
          <cell r="L1505">
            <v>1.6919999999999999</v>
          </cell>
          <cell r="M1505">
            <v>258</v>
          </cell>
          <cell r="N1505">
            <v>12580</v>
          </cell>
          <cell r="O1505">
            <v>0.17199999999999999</v>
          </cell>
          <cell r="P1505">
            <v>0.78500000000000003</v>
          </cell>
          <cell r="Q1505">
            <v>1</v>
          </cell>
        </row>
        <row r="1506">
          <cell r="C1506" t="str">
            <v>PROGRESS IN NEUROLOGY AND PSYCHIATRY</v>
          </cell>
          <cell r="D1506" t="str">
            <v>WILEY</v>
          </cell>
          <cell r="E1506">
            <v>2022</v>
          </cell>
          <cell r="F1506">
            <v>1.2</v>
          </cell>
          <cell r="G1506">
            <v>0.17</v>
          </cell>
          <cell r="H1506">
            <v>0.8</v>
          </cell>
          <cell r="I1506">
            <v>0</v>
          </cell>
          <cell r="J1506">
            <v>5</v>
          </cell>
          <cell r="K1506">
            <v>2.9999999999999997E-4</v>
          </cell>
          <cell r="L1506">
            <v>0.25800000000000001</v>
          </cell>
          <cell r="M1506">
            <v>29</v>
          </cell>
          <cell r="N1506">
            <v>185</v>
          </cell>
          <cell r="O1506">
            <v>6.2E-2</v>
          </cell>
          <cell r="P1506">
            <v>0.121</v>
          </cell>
          <cell r="Q1506">
            <v>4</v>
          </cell>
        </row>
        <row r="1507">
          <cell r="C1507" t="str">
            <v>PROGRESS IN PHOTOVOLTAICS: RESEARCH AND APPLICATIONS</v>
          </cell>
          <cell r="D1507" t="str">
            <v>WILEY</v>
          </cell>
          <cell r="E1507">
            <v>2022</v>
          </cell>
          <cell r="F1507">
            <v>6.7</v>
          </cell>
          <cell r="G1507">
            <v>1.08</v>
          </cell>
          <cell r="H1507">
            <v>6.6</v>
          </cell>
          <cell r="I1507">
            <v>1.1000000000000001</v>
          </cell>
          <cell r="J1507">
            <v>6.5</v>
          </cell>
          <cell r="K1507">
            <v>7.3499999999999998E-3</v>
          </cell>
          <cell r="L1507">
            <v>1.514</v>
          </cell>
          <cell r="M1507">
            <v>109</v>
          </cell>
          <cell r="N1507">
            <v>8096</v>
          </cell>
          <cell r="O1507">
            <v>7.0999999999999994E-2</v>
          </cell>
          <cell r="P1507">
            <v>0.83399999999999996</v>
          </cell>
          <cell r="Q1507">
            <v>1</v>
          </cell>
        </row>
        <row r="1508">
          <cell r="C1508" t="str">
            <v>PROPELLANTS, EXPLOSIVES, PYROTECHNICS</v>
          </cell>
          <cell r="D1508" t="str">
            <v>WILEY</v>
          </cell>
          <cell r="E1508">
            <v>2022</v>
          </cell>
          <cell r="F1508">
            <v>1.8</v>
          </cell>
          <cell r="G1508">
            <v>0.27</v>
          </cell>
          <cell r="H1508">
            <v>1.9</v>
          </cell>
          <cell r="I1508">
            <v>0.6</v>
          </cell>
          <cell r="J1508">
            <v>7.4</v>
          </cell>
          <cell r="K1508">
            <v>2.4199999999999998E-3</v>
          </cell>
          <cell r="L1508">
            <v>0.311</v>
          </cell>
          <cell r="M1508">
            <v>174</v>
          </cell>
          <cell r="N1508">
            <v>4415</v>
          </cell>
          <cell r="O1508">
            <v>0.16700000000000001</v>
          </cell>
          <cell r="P1508">
            <v>0.40400000000000003</v>
          </cell>
          <cell r="Q1508">
            <v>3</v>
          </cell>
        </row>
        <row r="1509">
          <cell r="C1509" t="str">
            <v>PROSTATE CANCER</v>
          </cell>
          <cell r="D1509" t="str">
            <v>WILEY</v>
          </cell>
          <cell r="E1509">
            <v>2022</v>
          </cell>
          <cell r="F1509">
            <v>4.2</v>
          </cell>
          <cell r="G1509">
            <v>0.28999999999999998</v>
          </cell>
          <cell r="H1509">
            <v>3.6</v>
          </cell>
          <cell r="I1509">
            <v>2.8</v>
          </cell>
          <cell r="J1509">
            <v>7.3</v>
          </cell>
          <cell r="K1509">
            <v>2.5000000000000001E-4</v>
          </cell>
          <cell r="L1509">
            <v>0.77200000000000002</v>
          </cell>
          <cell r="M1509">
            <v>9</v>
          </cell>
          <cell r="N1509">
            <v>386</v>
          </cell>
          <cell r="O1509">
            <v>0</v>
          </cell>
          <cell r="P1509">
            <v>0.89300000000000002</v>
          </cell>
          <cell r="Q1509">
            <v>1</v>
          </cell>
        </row>
        <row r="1510">
          <cell r="C1510" t="str">
            <v>PROTEIN SCIENCE</v>
          </cell>
          <cell r="D1510" t="str">
            <v>WILEY</v>
          </cell>
          <cell r="E1510">
            <v>2022</v>
          </cell>
          <cell r="F1510">
            <v>8</v>
          </cell>
          <cell r="G1510">
            <v>0.99</v>
          </cell>
          <cell r="H1510">
            <v>7.6</v>
          </cell>
          <cell r="I1510">
            <v>0.6</v>
          </cell>
          <cell r="J1510">
            <v>8.8000000000000007</v>
          </cell>
          <cell r="K1510">
            <v>3.2980000000000002E-2</v>
          </cell>
          <cell r="L1510">
            <v>3.6230000000000002</v>
          </cell>
          <cell r="M1510">
            <v>217</v>
          </cell>
          <cell r="N1510">
            <v>18981</v>
          </cell>
          <cell r="O1510">
            <v>1.4999999999999999E-2</v>
          </cell>
          <cell r="P1510">
            <v>0.875</v>
          </cell>
          <cell r="Q1510">
            <v>1</v>
          </cell>
        </row>
        <row r="1511">
          <cell r="C1511" t="str">
            <v>PROTEINS: STRUCTURE, FUNCTION, AND BIOINFORMATICS</v>
          </cell>
          <cell r="D1511" t="str">
            <v>WILEY</v>
          </cell>
          <cell r="E1511">
            <v>2022</v>
          </cell>
          <cell r="F1511">
            <v>2.9</v>
          </cell>
          <cell r="G1511">
            <v>0.75</v>
          </cell>
          <cell r="H1511">
            <v>2.9</v>
          </cell>
          <cell r="I1511">
            <v>0.8</v>
          </cell>
          <cell r="J1511">
            <v>14.8</v>
          </cell>
          <cell r="K1511">
            <v>7.7099999999999998E-3</v>
          </cell>
          <cell r="L1511">
            <v>1.02</v>
          </cell>
          <cell r="M1511">
            <v>135</v>
          </cell>
          <cell r="N1511">
            <v>15396</v>
          </cell>
          <cell r="O1511">
            <v>3.1E-2</v>
          </cell>
          <cell r="P1511">
            <v>0.46400000000000002</v>
          </cell>
          <cell r="Q1511">
            <v>3</v>
          </cell>
        </row>
        <row r="1512">
          <cell r="C1512" t="str">
            <v>PROTEOMICS</v>
          </cell>
          <cell r="D1512" t="str">
            <v>WILEY</v>
          </cell>
          <cell r="E1512">
            <v>2022</v>
          </cell>
          <cell r="F1512">
            <v>3.4</v>
          </cell>
          <cell r="G1512">
            <v>0.74</v>
          </cell>
          <cell r="H1512">
            <v>3.6</v>
          </cell>
          <cell r="I1512">
            <v>0.7</v>
          </cell>
          <cell r="J1512">
            <v>10</v>
          </cell>
          <cell r="K1512">
            <v>6.6600000000000001E-3</v>
          </cell>
          <cell r="L1512">
            <v>0.92600000000000005</v>
          </cell>
          <cell r="M1512">
            <v>134</v>
          </cell>
          <cell r="N1512">
            <v>13052</v>
          </cell>
          <cell r="O1512">
            <v>5.2999999999999999E-2</v>
          </cell>
          <cell r="P1512">
            <v>0.64300000000000002</v>
          </cell>
          <cell r="Q1512">
            <v>2</v>
          </cell>
        </row>
        <row r="1513">
          <cell r="C1513" t="str">
            <v>PROTEOMICS - CLINICAL APPLICATIONS</v>
          </cell>
          <cell r="D1513" t="str">
            <v>WILEY</v>
          </cell>
          <cell r="E1513">
            <v>2022</v>
          </cell>
          <cell r="F1513">
            <v>2</v>
          </cell>
          <cell r="G1513">
            <v>0.54</v>
          </cell>
          <cell r="H1513">
            <v>2.5</v>
          </cell>
          <cell r="I1513">
            <v>0.8</v>
          </cell>
          <cell r="J1513">
            <v>7.3</v>
          </cell>
          <cell r="K1513">
            <v>1.56E-3</v>
          </cell>
          <cell r="L1513">
            <v>0.54</v>
          </cell>
          <cell r="M1513">
            <v>33</v>
          </cell>
          <cell r="N1513">
            <v>2409</v>
          </cell>
          <cell r="O1513">
            <v>2.1000000000000001E-2</v>
          </cell>
          <cell r="P1513">
            <v>0.22700000000000001</v>
          </cell>
          <cell r="Q1513">
            <v>4</v>
          </cell>
        </row>
        <row r="1514">
          <cell r="C1514" t="str">
            <v>PSYCH JOURNAL</v>
          </cell>
          <cell r="D1514" t="str">
            <v>WILEY</v>
          </cell>
          <cell r="E1514">
            <v>2022</v>
          </cell>
          <cell r="F1514">
            <v>1.6</v>
          </cell>
          <cell r="G1514">
            <v>0.44</v>
          </cell>
          <cell r="H1514">
            <v>1.7</v>
          </cell>
          <cell r="I1514">
            <v>0.4</v>
          </cell>
          <cell r="J1514">
            <v>3.3</v>
          </cell>
          <cell r="K1514">
            <v>1.0399999999999999E-3</v>
          </cell>
          <cell r="L1514">
            <v>0.39500000000000002</v>
          </cell>
          <cell r="M1514">
            <v>107</v>
          </cell>
          <cell r="N1514">
            <v>730</v>
          </cell>
          <cell r="O1514">
            <v>8.7999999999999995E-2</v>
          </cell>
          <cell r="P1514">
            <v>0.316</v>
          </cell>
          <cell r="Q1514">
            <v>3</v>
          </cell>
        </row>
        <row r="1515">
          <cell r="C1515" t="str">
            <v>PSYCHE: A JOURNAL OF ENTOMOLOGY</v>
          </cell>
          <cell r="D1515" t="str">
            <v>WILEY</v>
          </cell>
          <cell r="E1515">
            <v>2022</v>
          </cell>
          <cell r="F1515">
            <v>1.1000000000000001</v>
          </cell>
          <cell r="G1515">
            <v>0.34</v>
          </cell>
          <cell r="H1515">
            <v>1.1000000000000001</v>
          </cell>
          <cell r="I1515">
            <v>0.1</v>
          </cell>
          <cell r="J1515">
            <v>12</v>
          </cell>
          <cell r="K1515">
            <v>5.0000000000000002E-5</v>
          </cell>
          <cell r="L1515">
            <v>0.157</v>
          </cell>
          <cell r="M1515">
            <v>8</v>
          </cell>
          <cell r="N1515">
            <v>325</v>
          </cell>
          <cell r="P1515">
            <v>0.71399999999999997</v>
          </cell>
          <cell r="Q1515">
            <v>2</v>
          </cell>
        </row>
        <row r="1516">
          <cell r="C1516" t="str">
            <v>PSYCHIATRY AND CLINICAL NEUROSCIENCES</v>
          </cell>
          <cell r="D1516" t="str">
            <v>WILEY</v>
          </cell>
          <cell r="E1516">
            <v>2022</v>
          </cell>
          <cell r="F1516">
            <v>11.9</v>
          </cell>
          <cell r="G1516">
            <v>1</v>
          </cell>
          <cell r="H1516">
            <v>7.6</v>
          </cell>
          <cell r="I1516">
            <v>1.3</v>
          </cell>
          <cell r="J1516">
            <v>7.5</v>
          </cell>
          <cell r="K1516">
            <v>5.3200000000000001E-3</v>
          </cell>
          <cell r="L1516">
            <v>1.8759999999999999</v>
          </cell>
          <cell r="M1516">
            <v>74</v>
          </cell>
          <cell r="N1516">
            <v>5750</v>
          </cell>
          <cell r="O1516">
            <v>3.9E-2</v>
          </cell>
          <cell r="P1516">
            <v>0.96499999999999997</v>
          </cell>
          <cell r="Q1516">
            <v>1</v>
          </cell>
        </row>
        <row r="1517">
          <cell r="C1517" t="str">
            <v>PSYCHOGERIATRICS</v>
          </cell>
          <cell r="D1517" t="str">
            <v>WILEY</v>
          </cell>
          <cell r="E1517">
            <v>2022</v>
          </cell>
          <cell r="F1517">
            <v>2</v>
          </cell>
          <cell r="G1517">
            <v>0.44</v>
          </cell>
          <cell r="H1517">
            <v>2.2999999999999998</v>
          </cell>
          <cell r="I1517">
            <v>0.3</v>
          </cell>
          <cell r="J1517">
            <v>4.8</v>
          </cell>
          <cell r="K1517">
            <v>1.8500000000000001E-3</v>
          </cell>
          <cell r="L1517">
            <v>0.48099999999999998</v>
          </cell>
          <cell r="M1517">
            <v>100</v>
          </cell>
          <cell r="N1517">
            <v>1649</v>
          </cell>
          <cell r="O1517">
            <v>5.8999999999999997E-2</v>
          </cell>
          <cell r="P1517">
            <v>0.21</v>
          </cell>
          <cell r="Q1517">
            <v>4</v>
          </cell>
        </row>
        <row r="1518">
          <cell r="C1518" t="str">
            <v>PSYCHOLOGY &amp; MARKETING</v>
          </cell>
          <cell r="D1518" t="str">
            <v>WILEY</v>
          </cell>
          <cell r="E1518">
            <v>2022</v>
          </cell>
          <cell r="F1518">
            <v>6.7</v>
          </cell>
          <cell r="G1518">
            <v>1.45</v>
          </cell>
          <cell r="H1518">
            <v>6.3</v>
          </cell>
          <cell r="I1518">
            <v>1.8</v>
          </cell>
          <cell r="J1518">
            <v>8.9</v>
          </cell>
          <cell r="K1518">
            <v>6.3299999999999997E-3</v>
          </cell>
          <cell r="L1518">
            <v>1.2649999999999999</v>
          </cell>
          <cell r="M1518">
            <v>136</v>
          </cell>
          <cell r="N1518">
            <v>10243</v>
          </cell>
          <cell r="O1518">
            <v>0.20300000000000001</v>
          </cell>
          <cell r="P1518">
            <v>0.873</v>
          </cell>
          <cell r="Q1518">
            <v>1</v>
          </cell>
        </row>
        <row r="1519">
          <cell r="C1519" t="str">
            <v>PSYCHOLOGY AND PSYCHOTHERAPY: THEORY, RESEARCH AND PRACTICE</v>
          </cell>
          <cell r="D1519" t="str">
            <v>WILEY</v>
          </cell>
          <cell r="E1519">
            <v>2022</v>
          </cell>
          <cell r="F1519">
            <v>3.4</v>
          </cell>
          <cell r="G1519">
            <v>0.93</v>
          </cell>
          <cell r="H1519">
            <v>3.8</v>
          </cell>
          <cell r="I1519">
            <v>0.4</v>
          </cell>
          <cell r="J1519">
            <v>6.2</v>
          </cell>
          <cell r="K1519">
            <v>2.2699999999999999E-3</v>
          </cell>
          <cell r="L1519">
            <v>1.0189999999999999</v>
          </cell>
          <cell r="M1519">
            <v>60</v>
          </cell>
          <cell r="N1519">
            <v>2020</v>
          </cell>
          <cell r="O1519">
            <v>3.2000000000000001E-2</v>
          </cell>
          <cell r="P1519">
            <v>0.73499999999999999</v>
          </cell>
          <cell r="Q1519">
            <v>2</v>
          </cell>
        </row>
        <row r="1520">
          <cell r="C1520" t="str">
            <v>PSYCHOLOGY IN THE SCHOOLS</v>
          </cell>
          <cell r="D1520" t="str">
            <v>WILEY</v>
          </cell>
          <cell r="E1520">
            <v>2022</v>
          </cell>
          <cell r="F1520">
            <v>2</v>
          </cell>
          <cell r="G1520">
            <v>0.65</v>
          </cell>
          <cell r="H1520">
            <v>2.2000000000000002</v>
          </cell>
          <cell r="I1520">
            <v>0.3</v>
          </cell>
          <cell r="J1520">
            <v>10.4</v>
          </cell>
          <cell r="K1520">
            <v>3.1199999999999999E-3</v>
          </cell>
          <cell r="L1520">
            <v>0.59699999999999998</v>
          </cell>
          <cell r="M1520">
            <v>196</v>
          </cell>
          <cell r="N1520">
            <v>4353</v>
          </cell>
          <cell r="O1520">
            <v>6.2E-2</v>
          </cell>
          <cell r="P1520">
            <v>0.29199999999999998</v>
          </cell>
          <cell r="Q1520">
            <v>3</v>
          </cell>
        </row>
        <row r="1521">
          <cell r="C1521" t="str">
            <v>PSYCHO-ONCOLOGY</v>
          </cell>
          <cell r="D1521" t="str">
            <v>WILEY</v>
          </cell>
          <cell r="E1521">
            <v>2022</v>
          </cell>
          <cell r="F1521">
            <v>3.6</v>
          </cell>
          <cell r="G1521">
            <v>0.8</v>
          </cell>
          <cell r="H1521">
            <v>4.4000000000000004</v>
          </cell>
          <cell r="I1521">
            <v>0.6</v>
          </cell>
          <cell r="J1521">
            <v>7.6</v>
          </cell>
          <cell r="K1521">
            <v>1.413E-2</v>
          </cell>
          <cell r="L1521">
            <v>1.1279999999999999</v>
          </cell>
          <cell r="M1521">
            <v>169</v>
          </cell>
          <cell r="N1521">
            <v>15362</v>
          </cell>
          <cell r="O1521">
            <v>6.5000000000000002E-2</v>
          </cell>
          <cell r="P1521">
            <v>0.76700000000000002</v>
          </cell>
          <cell r="Q1521">
            <v>1</v>
          </cell>
        </row>
        <row r="1522">
          <cell r="C1522" t="str">
            <v>PSYCHOPHYSIOLOGY</v>
          </cell>
          <cell r="D1522" t="str">
            <v>WILEY</v>
          </cell>
          <cell r="E1522">
            <v>2022</v>
          </cell>
          <cell r="F1522">
            <v>3.7</v>
          </cell>
          <cell r="G1522">
            <v>0.99</v>
          </cell>
          <cell r="H1522">
            <v>4.3</v>
          </cell>
          <cell r="I1522">
            <v>0.7</v>
          </cell>
          <cell r="J1522">
            <v>12.5</v>
          </cell>
          <cell r="K1522">
            <v>1.035E-2</v>
          </cell>
          <cell r="L1522">
            <v>1.2490000000000001</v>
          </cell>
          <cell r="M1522">
            <v>223</v>
          </cell>
          <cell r="N1522">
            <v>16515</v>
          </cell>
          <cell r="O1522">
            <v>9.8000000000000004E-2</v>
          </cell>
          <cell r="P1522">
            <v>0.82099999999999995</v>
          </cell>
          <cell r="Q1522">
            <v>1</v>
          </cell>
        </row>
        <row r="1523">
          <cell r="C1523" t="str">
            <v>PUBLIC ADMINISTRATION</v>
          </cell>
          <cell r="D1523" t="str">
            <v>WILEY</v>
          </cell>
          <cell r="E1523">
            <v>2022</v>
          </cell>
          <cell r="F1523">
            <v>3.5</v>
          </cell>
          <cell r="G1523">
            <v>1.54</v>
          </cell>
          <cell r="H1523">
            <v>3.8</v>
          </cell>
          <cell r="I1523">
            <v>1.4</v>
          </cell>
          <cell r="J1523">
            <v>8.9</v>
          </cell>
          <cell r="K1523">
            <v>4.4099999999999999E-3</v>
          </cell>
          <cell r="L1523">
            <v>1.421</v>
          </cell>
          <cell r="M1523">
            <v>82</v>
          </cell>
          <cell r="N1523">
            <v>5033</v>
          </cell>
          <cell r="O1523">
            <v>0.16500000000000001</v>
          </cell>
          <cell r="P1523">
            <v>0.82599999999999996</v>
          </cell>
          <cell r="Q1523">
            <v>1</v>
          </cell>
        </row>
        <row r="1524">
          <cell r="C1524" t="str">
            <v>PUBLIC ADMINISTRATION AND DEVELOPMENT</v>
          </cell>
          <cell r="D1524" t="str">
            <v>WILEY</v>
          </cell>
          <cell r="E1524">
            <v>2022</v>
          </cell>
          <cell r="F1524">
            <v>2.5</v>
          </cell>
          <cell r="G1524">
            <v>0.67</v>
          </cell>
          <cell r="H1524">
            <v>2.4</v>
          </cell>
          <cell r="I1524">
            <v>0.2</v>
          </cell>
          <cell r="J1524">
            <v>11.5</v>
          </cell>
          <cell r="K1524">
            <v>6.8000000000000005E-4</v>
          </cell>
          <cell r="L1524">
            <v>0.72399999999999998</v>
          </cell>
          <cell r="M1524">
            <v>21</v>
          </cell>
          <cell r="N1524">
            <v>1107</v>
          </cell>
          <cell r="O1524">
            <v>0.13</v>
          </cell>
          <cell r="P1524">
            <v>0.51200000000000001</v>
          </cell>
          <cell r="Q1524">
            <v>2</v>
          </cell>
        </row>
        <row r="1525">
          <cell r="C1525" t="str">
            <v>PUBLIC ADMINISTRATION REVIEW</v>
          </cell>
          <cell r="D1525" t="str">
            <v>WILEY</v>
          </cell>
          <cell r="E1525">
            <v>2022</v>
          </cell>
          <cell r="F1525">
            <v>8.3000000000000007</v>
          </cell>
          <cell r="G1525">
            <v>2.54</v>
          </cell>
          <cell r="H1525">
            <v>7.7</v>
          </cell>
          <cell r="I1525">
            <v>1.8</v>
          </cell>
          <cell r="J1525">
            <v>10.9</v>
          </cell>
          <cell r="K1525">
            <v>9.6500000000000006E-3</v>
          </cell>
          <cell r="L1525">
            <v>2.5419999999999998</v>
          </cell>
          <cell r="M1525">
            <v>90</v>
          </cell>
          <cell r="N1525">
            <v>12447</v>
          </cell>
          <cell r="O1525">
            <v>0.114</v>
          </cell>
          <cell r="P1525">
            <v>0.96899999999999997</v>
          </cell>
          <cell r="Q1525">
            <v>1</v>
          </cell>
        </row>
        <row r="1526">
          <cell r="C1526" t="str">
            <v>PUBLIC BUDGETING &amp; FINANCE</v>
          </cell>
          <cell r="D1526" t="str">
            <v>WILEY</v>
          </cell>
          <cell r="E1526">
            <v>2022</v>
          </cell>
          <cell r="F1526">
            <v>0.7</v>
          </cell>
          <cell r="G1526">
            <v>0.25</v>
          </cell>
          <cell r="H1526">
            <v>0.9</v>
          </cell>
          <cell r="I1526">
            <v>0.1</v>
          </cell>
          <cell r="J1526">
            <v>13.7</v>
          </cell>
          <cell r="K1526">
            <v>2.2000000000000001E-4</v>
          </cell>
          <cell r="L1526">
            <v>0.24399999999999999</v>
          </cell>
          <cell r="M1526">
            <v>16</v>
          </cell>
          <cell r="N1526">
            <v>540</v>
          </cell>
          <cell r="O1526">
            <v>0.182</v>
          </cell>
          <cell r="P1526">
            <v>0.35899999999999999</v>
          </cell>
          <cell r="Q1526">
            <v>3</v>
          </cell>
        </row>
        <row r="1527">
          <cell r="C1527" t="str">
            <v>PUBLIC HEALTH NURSING</v>
          </cell>
          <cell r="D1527" t="str">
            <v>WILEY</v>
          </cell>
          <cell r="E1527">
            <v>2022</v>
          </cell>
          <cell r="F1527">
            <v>2.1</v>
          </cell>
          <cell r="G1527">
            <v>0.66</v>
          </cell>
          <cell r="H1527">
            <v>2</v>
          </cell>
          <cell r="I1527">
            <v>0.2</v>
          </cell>
          <cell r="J1527">
            <v>5.8</v>
          </cell>
          <cell r="K1527">
            <v>2.5100000000000001E-3</v>
          </cell>
          <cell r="L1527">
            <v>0.51500000000000001</v>
          </cell>
          <cell r="M1527">
            <v>111</v>
          </cell>
          <cell r="N1527">
            <v>2263</v>
          </cell>
          <cell r="O1527">
            <v>6.2E-2</v>
          </cell>
          <cell r="P1527">
            <v>0.58099999999999996</v>
          </cell>
          <cell r="Q1527">
            <v>2</v>
          </cell>
        </row>
        <row r="1528">
          <cell r="C1528" t="str">
            <v>PULMONARY CIRCULATION</v>
          </cell>
          <cell r="D1528" t="str">
            <v>WILEY</v>
          </cell>
          <cell r="E1528">
            <v>2022</v>
          </cell>
          <cell r="F1528">
            <v>2.6</v>
          </cell>
          <cell r="G1528">
            <v>0.54</v>
          </cell>
          <cell r="H1528">
            <v>2.7</v>
          </cell>
          <cell r="I1528">
            <v>0.4</v>
          </cell>
          <cell r="J1528">
            <v>4.8</v>
          </cell>
          <cell r="K1528">
            <v>4.5599999999999998E-3</v>
          </cell>
          <cell r="L1528">
            <v>0.83699999999999997</v>
          </cell>
          <cell r="M1528">
            <v>159</v>
          </cell>
          <cell r="N1528">
            <v>2720</v>
          </cell>
          <cell r="O1528">
            <v>0.10100000000000001</v>
          </cell>
          <cell r="P1528">
            <v>0.40200000000000002</v>
          </cell>
          <cell r="Q1528">
            <v>3</v>
          </cell>
        </row>
        <row r="1529">
          <cell r="C1529" t="str">
            <v>PULMONARY MEDICINE</v>
          </cell>
          <cell r="D1529" t="str">
            <v>WILEY</v>
          </cell>
          <cell r="E1529">
            <v>2022</v>
          </cell>
          <cell r="F1529">
            <v>4.3</v>
          </cell>
          <cell r="G1529">
            <v>0.72</v>
          </cell>
          <cell r="H1529">
            <v>3.3</v>
          </cell>
          <cell r="I1529">
            <v>0</v>
          </cell>
          <cell r="J1529">
            <v>9.1999999999999993</v>
          </cell>
          <cell r="K1529">
            <v>4.2999999999999999E-4</v>
          </cell>
          <cell r="L1529">
            <v>0.79800000000000004</v>
          </cell>
          <cell r="M1529">
            <v>5</v>
          </cell>
          <cell r="N1529">
            <v>653</v>
          </cell>
          <cell r="P1529">
            <v>0.97099999999999997</v>
          </cell>
          <cell r="Q1529">
            <v>1</v>
          </cell>
        </row>
        <row r="1530">
          <cell r="C1530" t="str">
            <v>QUALITY AND RELIABILITY ENGINEERING INTERNATIONAL</v>
          </cell>
          <cell r="D1530" t="str">
            <v>WILEY</v>
          </cell>
          <cell r="E1530">
            <v>2022</v>
          </cell>
          <cell r="F1530">
            <v>2.2999999999999998</v>
          </cell>
          <cell r="G1530">
            <v>0.59</v>
          </cell>
          <cell r="H1530">
            <v>2.2000000000000002</v>
          </cell>
          <cell r="I1530">
            <v>0.5</v>
          </cell>
          <cell r="J1530">
            <v>5.7</v>
          </cell>
          <cell r="K1530">
            <v>3.7000000000000002E-3</v>
          </cell>
          <cell r="L1530">
            <v>0.443</v>
          </cell>
          <cell r="M1530">
            <v>193</v>
          </cell>
          <cell r="N1530">
            <v>4174</v>
          </cell>
          <cell r="O1530">
            <v>0.20399999999999999</v>
          </cell>
          <cell r="P1530">
            <v>0.47199999999999998</v>
          </cell>
          <cell r="Q1530">
            <v>3</v>
          </cell>
        </row>
        <row r="1531">
          <cell r="C1531" t="str">
            <v>QUANTITATIVE ECONOMICS</v>
          </cell>
          <cell r="D1531" t="str">
            <v>WILEY</v>
          </cell>
          <cell r="E1531">
            <v>2022</v>
          </cell>
          <cell r="F1531">
            <v>1.8</v>
          </cell>
          <cell r="G1531">
            <v>0.76</v>
          </cell>
          <cell r="H1531">
            <v>2.1</v>
          </cell>
          <cell r="I1531">
            <v>2.1</v>
          </cell>
          <cell r="J1531">
            <v>5.2</v>
          </cell>
          <cell r="K1531">
            <v>4.96E-3</v>
          </cell>
          <cell r="L1531">
            <v>2.8849999999999998</v>
          </cell>
          <cell r="M1531">
            <v>49</v>
          </cell>
          <cell r="N1531">
            <v>892</v>
          </cell>
          <cell r="O1531">
            <v>6.2E-2</v>
          </cell>
          <cell r="P1531">
            <v>0.42</v>
          </cell>
          <cell r="Q1531">
            <v>3</v>
          </cell>
        </row>
        <row r="1532">
          <cell r="C1532" t="str">
            <v>QUARTERLY JOURNAL OF THE ROYAL METEOROLOGICAL SOCIETY</v>
          </cell>
          <cell r="D1532" t="str">
            <v>WILEY</v>
          </cell>
          <cell r="E1532">
            <v>2022</v>
          </cell>
          <cell r="F1532">
            <v>8.9</v>
          </cell>
          <cell r="G1532">
            <v>1.35</v>
          </cell>
          <cell r="H1532">
            <v>5.9</v>
          </cell>
          <cell r="I1532">
            <v>0.7</v>
          </cell>
          <cell r="J1532">
            <v>11.3</v>
          </cell>
          <cell r="K1532">
            <v>2.231E-2</v>
          </cell>
          <cell r="L1532">
            <v>2.08</v>
          </cell>
          <cell r="M1532">
            <v>177</v>
          </cell>
          <cell r="N1532">
            <v>22874</v>
          </cell>
          <cell r="O1532">
            <v>4.7E-2</v>
          </cell>
          <cell r="P1532">
            <v>0.94099999999999995</v>
          </cell>
          <cell r="Q1532">
            <v>1</v>
          </cell>
        </row>
        <row r="1533">
          <cell r="C1533" t="str">
            <v>R&amp;D MANAGEMENT</v>
          </cell>
          <cell r="D1533" t="str">
            <v>WILEY</v>
          </cell>
          <cell r="E1533">
            <v>2022</v>
          </cell>
          <cell r="F1533">
            <v>6.3</v>
          </cell>
          <cell r="G1533">
            <v>1.21</v>
          </cell>
          <cell r="H1533">
            <v>6.5</v>
          </cell>
          <cell r="I1533">
            <v>1.2</v>
          </cell>
          <cell r="J1533">
            <v>9.3000000000000007</v>
          </cell>
          <cell r="K1533">
            <v>2.6199999999999999E-3</v>
          </cell>
          <cell r="L1533">
            <v>1.1020000000000001</v>
          </cell>
          <cell r="M1533">
            <v>41</v>
          </cell>
          <cell r="N1533">
            <v>5087</v>
          </cell>
          <cell r="O1533">
            <v>0.09</v>
          </cell>
          <cell r="P1533">
            <v>0.71599999999999997</v>
          </cell>
          <cell r="Q1533">
            <v>2</v>
          </cell>
        </row>
        <row r="1534">
          <cell r="C1534" t="str">
            <v>RADIO SCIENCE</v>
          </cell>
          <cell r="D1534" t="str">
            <v>WILEY</v>
          </cell>
          <cell r="E1534">
            <v>2022</v>
          </cell>
          <cell r="F1534">
            <v>1.6</v>
          </cell>
          <cell r="G1534">
            <v>0.37</v>
          </cell>
          <cell r="H1534">
            <v>1.8</v>
          </cell>
          <cell r="I1534">
            <v>0.2</v>
          </cell>
          <cell r="J1534">
            <v>18.600000000000001</v>
          </cell>
          <cell r="K1534">
            <v>2.3800000000000002E-3</v>
          </cell>
          <cell r="L1534">
            <v>0.51800000000000002</v>
          </cell>
          <cell r="M1534">
            <v>113</v>
          </cell>
          <cell r="N1534">
            <v>5867</v>
          </cell>
          <cell r="O1534">
            <v>9.4E-2</v>
          </cell>
          <cell r="P1534">
            <v>0.38500000000000001</v>
          </cell>
          <cell r="Q1534">
            <v>3</v>
          </cell>
        </row>
        <row r="1535">
          <cell r="C1535" t="str">
            <v>RADIOLOGY RESEARCH AND PRACTICE</v>
          </cell>
          <cell r="D1535" t="str">
            <v>WILEY</v>
          </cell>
          <cell r="E1535">
            <v>2022</v>
          </cell>
          <cell r="F1535">
            <v>2.7</v>
          </cell>
          <cell r="G1535">
            <v>0.68</v>
          </cell>
          <cell r="H1535">
            <v>2.1</v>
          </cell>
          <cell r="I1535">
            <v>0.2</v>
          </cell>
          <cell r="J1535">
            <v>6.9</v>
          </cell>
          <cell r="K1535">
            <v>2.5999999999999998E-4</v>
          </cell>
          <cell r="L1535">
            <v>0.439</v>
          </cell>
          <cell r="M1535">
            <v>18</v>
          </cell>
          <cell r="N1535">
            <v>336</v>
          </cell>
          <cell r="O1535">
            <v>8.9999999999999993E-3</v>
          </cell>
          <cell r="P1535">
            <v>0.85099999999999998</v>
          </cell>
          <cell r="Q1535">
            <v>1</v>
          </cell>
        </row>
        <row r="1536">
          <cell r="C1536" t="str">
            <v>RANDOM STRUCTURES &amp; ALGORITHMS</v>
          </cell>
          <cell r="D1536" t="str">
            <v>WILEY</v>
          </cell>
          <cell r="E1536">
            <v>2022</v>
          </cell>
          <cell r="F1536">
            <v>1</v>
          </cell>
          <cell r="G1536">
            <v>0.54</v>
          </cell>
          <cell r="H1536">
            <v>1.1000000000000001</v>
          </cell>
          <cell r="I1536">
            <v>0.2</v>
          </cell>
          <cell r="J1536">
            <v>15.6</v>
          </cell>
          <cell r="K1536">
            <v>3.62E-3</v>
          </cell>
          <cell r="L1536">
            <v>1.149</v>
          </cell>
          <cell r="M1536">
            <v>53</v>
          </cell>
          <cell r="N1536">
            <v>1930</v>
          </cell>
          <cell r="O1536">
            <v>9.6000000000000002E-2</v>
          </cell>
          <cell r="P1536">
            <v>0.626</v>
          </cell>
          <cell r="Q1536">
            <v>2</v>
          </cell>
        </row>
        <row r="1537">
          <cell r="C1537" t="str">
            <v>RAPID COMMUNICATIONS IN MASS SPECTROMETRY</v>
          </cell>
          <cell r="D1537" t="str">
            <v>WILEY</v>
          </cell>
          <cell r="E1537">
            <v>2022</v>
          </cell>
          <cell r="F1537">
            <v>2</v>
          </cell>
          <cell r="G1537">
            <v>0.65</v>
          </cell>
          <cell r="H1537">
            <v>2.1</v>
          </cell>
          <cell r="I1537">
            <v>0.7</v>
          </cell>
          <cell r="J1537">
            <v>12</v>
          </cell>
          <cell r="K1537">
            <v>5.4299999999999999E-3</v>
          </cell>
          <cell r="L1537">
            <v>0.48199999999999998</v>
          </cell>
          <cell r="M1537">
            <v>190</v>
          </cell>
          <cell r="N1537">
            <v>11814</v>
          </cell>
          <cell r="O1537">
            <v>7.3999999999999996E-2</v>
          </cell>
          <cell r="P1537">
            <v>0.47599999999999998</v>
          </cell>
          <cell r="Q1537">
            <v>3</v>
          </cell>
        </row>
        <row r="1538">
          <cell r="C1538" t="str">
            <v>RATIO</v>
          </cell>
          <cell r="D1538" t="str">
            <v>WILEY</v>
          </cell>
          <cell r="E1538">
            <v>2022</v>
          </cell>
          <cell r="F1538">
            <v>0.5</v>
          </cell>
          <cell r="G1538">
            <v>0.92</v>
          </cell>
          <cell r="H1538">
            <v>0.7</v>
          </cell>
          <cell r="I1538">
            <v>0.2</v>
          </cell>
          <cell r="J1538">
            <v>13.4</v>
          </cell>
          <cell r="K1538">
            <v>8.3000000000000001E-4</v>
          </cell>
          <cell r="L1538">
            <v>0.57599999999999996</v>
          </cell>
          <cell r="M1538">
            <v>28</v>
          </cell>
          <cell r="N1538">
            <v>618</v>
          </cell>
          <cell r="O1538">
            <v>3.1E-2</v>
          </cell>
          <cell r="P1538">
            <v>0.61699999999999999</v>
          </cell>
          <cell r="Q1538">
            <v>2</v>
          </cell>
        </row>
        <row r="1539">
          <cell r="C1539" t="str">
            <v>RATIO JURIS</v>
          </cell>
          <cell r="D1539" t="str">
            <v>WILEY</v>
          </cell>
          <cell r="E1539">
            <v>2022</v>
          </cell>
          <cell r="F1539">
            <v>0.8</v>
          </cell>
          <cell r="G1539">
            <v>0.4</v>
          </cell>
          <cell r="H1539">
            <v>0.8</v>
          </cell>
          <cell r="I1539">
            <v>0.2</v>
          </cell>
          <cell r="J1539">
            <v>11.9</v>
          </cell>
          <cell r="K1539">
            <v>4.6000000000000001E-4</v>
          </cell>
          <cell r="L1539">
            <v>0.42799999999999999</v>
          </cell>
          <cell r="M1539">
            <v>32</v>
          </cell>
          <cell r="N1539">
            <v>404</v>
          </cell>
          <cell r="O1539">
            <v>2.4E-2</v>
          </cell>
          <cell r="P1539">
            <v>0.84099999999999997</v>
          </cell>
          <cell r="Q1539">
            <v>1</v>
          </cell>
        </row>
        <row r="1540">
          <cell r="C1540" t="str">
            <v>READING RESEARCH QUARTERLY</v>
          </cell>
          <cell r="D1540" t="str">
            <v>WILEY</v>
          </cell>
          <cell r="E1540">
            <v>2022</v>
          </cell>
          <cell r="F1540">
            <v>4.2</v>
          </cell>
          <cell r="G1540">
            <v>1.76</v>
          </cell>
          <cell r="H1540">
            <v>4.5</v>
          </cell>
          <cell r="I1540">
            <v>0.4</v>
          </cell>
          <cell r="J1540">
            <v>12.5</v>
          </cell>
          <cell r="K1540">
            <v>3.31E-3</v>
          </cell>
          <cell r="L1540">
            <v>1.6479999999999999</v>
          </cell>
          <cell r="M1540">
            <v>28</v>
          </cell>
          <cell r="N1540">
            <v>3712</v>
          </cell>
          <cell r="O1540">
            <v>0.05</v>
          </cell>
          <cell r="P1540">
            <v>0.875</v>
          </cell>
          <cell r="Q1540">
            <v>1</v>
          </cell>
        </row>
        <row r="1541">
          <cell r="C1541" t="str">
            <v>REAL ESTATE ECONOMICS</v>
          </cell>
          <cell r="D1541" t="str">
            <v>WILEY</v>
          </cell>
          <cell r="E1541">
            <v>2022</v>
          </cell>
          <cell r="F1541">
            <v>2.2000000000000002</v>
          </cell>
          <cell r="G1541">
            <v>0.88</v>
          </cell>
          <cell r="H1541">
            <v>2.6</v>
          </cell>
          <cell r="I1541">
            <v>0.7</v>
          </cell>
          <cell r="J1541">
            <v>11.4</v>
          </cell>
          <cell r="K1541">
            <v>1.6299999999999999E-3</v>
          </cell>
          <cell r="L1541">
            <v>0.88500000000000001</v>
          </cell>
          <cell r="M1541">
            <v>47</v>
          </cell>
          <cell r="N1541">
            <v>1854</v>
          </cell>
          <cell r="O1541">
            <v>0.14799999999999999</v>
          </cell>
          <cell r="P1541">
            <v>0.53800000000000003</v>
          </cell>
          <cell r="Q1541">
            <v>2</v>
          </cell>
        </row>
        <row r="1542">
          <cell r="C1542" t="str">
            <v>REGIONAL SCIENCE POLICY &amp; PRACTICE</v>
          </cell>
          <cell r="D1542" t="str">
            <v>WILEY</v>
          </cell>
          <cell r="E1542">
            <v>2022</v>
          </cell>
          <cell r="F1542">
            <v>1.7</v>
          </cell>
          <cell r="G1542">
            <v>0.66</v>
          </cell>
          <cell r="H1542">
            <v>1.7</v>
          </cell>
          <cell r="I1542">
            <v>0.2</v>
          </cell>
          <cell r="J1542">
            <v>2.8</v>
          </cell>
          <cell r="K1542">
            <v>1.1000000000000001E-3</v>
          </cell>
          <cell r="L1542">
            <v>0.40500000000000003</v>
          </cell>
          <cell r="M1542">
            <v>84</v>
          </cell>
          <cell r="N1542">
            <v>693</v>
          </cell>
          <cell r="O1542">
            <v>8.4000000000000005E-2</v>
          </cell>
          <cell r="P1542">
            <v>0.877</v>
          </cell>
          <cell r="Q1542">
            <v>1</v>
          </cell>
        </row>
        <row r="1543">
          <cell r="C1543" t="str">
            <v>REGULATION &amp; GOVERNANCE</v>
          </cell>
          <cell r="D1543" t="str">
            <v>WILEY</v>
          </cell>
          <cell r="E1543">
            <v>2022</v>
          </cell>
          <cell r="F1543">
            <v>3</v>
          </cell>
          <cell r="G1543">
            <v>2.23</v>
          </cell>
          <cell r="H1543">
            <v>3.3</v>
          </cell>
          <cell r="I1543">
            <v>1.1000000000000001</v>
          </cell>
          <cell r="J1543">
            <v>4.5</v>
          </cell>
          <cell r="K1543">
            <v>3.63E-3</v>
          </cell>
          <cell r="L1543">
            <v>1.373</v>
          </cell>
          <cell r="M1543">
            <v>54</v>
          </cell>
          <cell r="N1543">
            <v>1798</v>
          </cell>
          <cell r="O1543">
            <v>9.0999999999999998E-2</v>
          </cell>
          <cell r="P1543">
            <v>0.93200000000000005</v>
          </cell>
          <cell r="Q1543">
            <v>1</v>
          </cell>
        </row>
        <row r="1544">
          <cell r="C1544" t="str">
            <v>REHABILITATION RESEARCH AND PRACTICE</v>
          </cell>
          <cell r="D1544" t="str">
            <v>WILEY</v>
          </cell>
          <cell r="E1544">
            <v>2022</v>
          </cell>
          <cell r="F1544">
            <v>1.8</v>
          </cell>
          <cell r="G1544">
            <v>0.74</v>
          </cell>
          <cell r="H1544">
            <v>1.8</v>
          </cell>
          <cell r="I1544">
            <v>0.1</v>
          </cell>
          <cell r="J1544">
            <v>7.9</v>
          </cell>
          <cell r="K1544">
            <v>2.7999999999999998E-4</v>
          </cell>
          <cell r="L1544">
            <v>0.36599999999999999</v>
          </cell>
          <cell r="M1544">
            <v>16</v>
          </cell>
          <cell r="N1544">
            <v>413</v>
          </cell>
          <cell r="O1544">
            <v>0</v>
          </cell>
          <cell r="P1544">
            <v>0.84</v>
          </cell>
          <cell r="Q1544">
            <v>1</v>
          </cell>
        </row>
        <row r="1545">
          <cell r="C1545" t="str">
            <v>RELIGION COMPASS</v>
          </cell>
          <cell r="D1545" t="str">
            <v>WILEY</v>
          </cell>
          <cell r="E1545">
            <v>2022</v>
          </cell>
          <cell r="F1545">
            <v>0.5</v>
          </cell>
          <cell r="G1545">
            <v>0.8</v>
          </cell>
          <cell r="H1545">
            <v>0.4</v>
          </cell>
          <cell r="I1545">
            <v>0</v>
          </cell>
          <cell r="J1545">
            <v>11</v>
          </cell>
          <cell r="K1545">
            <v>4.0000000000000002E-4</v>
          </cell>
          <cell r="L1545">
            <v>0.42799999999999999</v>
          </cell>
          <cell r="M1545">
            <v>16</v>
          </cell>
          <cell r="N1545">
            <v>268</v>
          </cell>
          <cell r="O1545">
            <v>3.3000000000000002E-2</v>
          </cell>
          <cell r="P1545">
            <v>0.84099999999999997</v>
          </cell>
          <cell r="Q1545">
            <v>1</v>
          </cell>
        </row>
        <row r="1546">
          <cell r="C1546" t="str">
            <v>RELIGIOUS STUDIES REVIEW</v>
          </cell>
          <cell r="D1546" t="str">
            <v>WILEY</v>
          </cell>
          <cell r="E1546">
            <v>2022</v>
          </cell>
          <cell r="F1546">
            <v>0</v>
          </cell>
          <cell r="G1546">
            <v>0.04</v>
          </cell>
          <cell r="H1546">
            <v>0.1</v>
          </cell>
          <cell r="I1546">
            <v>0</v>
          </cell>
          <cell r="K1546">
            <v>2.0000000000000002E-5</v>
          </cell>
          <cell r="L1546">
            <v>2.7E-2</v>
          </cell>
          <cell r="M1546">
            <v>29</v>
          </cell>
          <cell r="N1546">
            <v>40</v>
          </cell>
          <cell r="O1546">
            <v>0</v>
          </cell>
          <cell r="P1546">
            <v>7.2999999999999995E-2</v>
          </cell>
          <cell r="Q1546">
            <v>4</v>
          </cell>
        </row>
        <row r="1547">
          <cell r="C1547" t="str">
            <v>REMEDIATION</v>
          </cell>
          <cell r="D1547" t="str">
            <v>WILEY</v>
          </cell>
          <cell r="E1547">
            <v>2022</v>
          </cell>
          <cell r="F1547">
            <v>1.9</v>
          </cell>
          <cell r="G1547">
            <v>0.21</v>
          </cell>
          <cell r="H1547">
            <v>2.6</v>
          </cell>
          <cell r="I1547">
            <v>1.3</v>
          </cell>
          <cell r="J1547">
            <v>5</v>
          </cell>
          <cell r="K1547">
            <v>5.5999999999999995E-4</v>
          </cell>
          <cell r="L1547">
            <v>0.46500000000000002</v>
          </cell>
          <cell r="M1547">
            <v>22</v>
          </cell>
          <cell r="N1547">
            <v>688</v>
          </cell>
          <cell r="O1547">
            <v>0.186</v>
          </cell>
          <cell r="P1547">
            <v>0.52600000000000002</v>
          </cell>
          <cell r="Q1547">
            <v>2</v>
          </cell>
        </row>
        <row r="1548">
          <cell r="C1548" t="str">
            <v>REMOTE SENSING IN ECOLOGY AND CONSERVATION</v>
          </cell>
          <cell r="D1548" t="str">
            <v>WILEY</v>
          </cell>
          <cell r="E1548">
            <v>2022</v>
          </cell>
          <cell r="F1548">
            <v>5.5</v>
          </cell>
          <cell r="G1548">
            <v>1.22</v>
          </cell>
          <cell r="H1548">
            <v>6.2</v>
          </cell>
          <cell r="I1548">
            <v>0.5</v>
          </cell>
          <cell r="J1548">
            <v>3.3</v>
          </cell>
          <cell r="K1548">
            <v>2.3900000000000002E-3</v>
          </cell>
          <cell r="L1548">
            <v>1.4870000000000001</v>
          </cell>
          <cell r="M1548">
            <v>66</v>
          </cell>
          <cell r="N1548">
            <v>1390</v>
          </cell>
          <cell r="O1548">
            <v>5.0999999999999997E-2</v>
          </cell>
          <cell r="P1548">
            <v>0.874</v>
          </cell>
          <cell r="Q1548">
            <v>1</v>
          </cell>
        </row>
        <row r="1549">
          <cell r="C1549" t="str">
            <v>RENAISSANCE STUDIES</v>
          </cell>
          <cell r="D1549" t="str">
            <v>WILEY</v>
          </cell>
          <cell r="E1549">
            <v>2022</v>
          </cell>
          <cell r="F1549">
            <v>0.2</v>
          </cell>
          <cell r="G1549">
            <v>1.46</v>
          </cell>
          <cell r="H1549">
            <v>0.4</v>
          </cell>
          <cell r="I1549">
            <v>0</v>
          </cell>
          <cell r="J1549">
            <v>13.1</v>
          </cell>
          <cell r="K1549">
            <v>1.1199999999999999E-3</v>
          </cell>
          <cell r="L1549">
            <v>0.625</v>
          </cell>
          <cell r="M1549">
            <v>22</v>
          </cell>
          <cell r="N1549">
            <v>337</v>
          </cell>
          <cell r="O1549">
            <v>4.2000000000000003E-2</v>
          </cell>
          <cell r="P1549">
            <v>0.52400000000000002</v>
          </cell>
          <cell r="Q1549">
            <v>2</v>
          </cell>
        </row>
        <row r="1550">
          <cell r="C1550" t="str">
            <v>REPRODUCTION IN DOMESTIC ANIMALS</v>
          </cell>
          <cell r="D1550" t="str">
            <v>WILEY</v>
          </cell>
          <cell r="E1550">
            <v>2022</v>
          </cell>
          <cell r="F1550">
            <v>1.7</v>
          </cell>
          <cell r="G1550">
            <v>0.68</v>
          </cell>
          <cell r="H1550">
            <v>1.9</v>
          </cell>
          <cell r="I1550">
            <v>0.5</v>
          </cell>
          <cell r="J1550">
            <v>8.9</v>
          </cell>
          <cell r="K1550">
            <v>3.15E-3</v>
          </cell>
          <cell r="L1550">
            <v>0.32900000000000001</v>
          </cell>
          <cell r="M1550">
            <v>206</v>
          </cell>
          <cell r="N1550">
            <v>6189</v>
          </cell>
          <cell r="O1550">
            <v>8.5000000000000006E-2</v>
          </cell>
          <cell r="P1550">
            <v>0.622</v>
          </cell>
          <cell r="Q1550">
            <v>2</v>
          </cell>
        </row>
        <row r="1551">
          <cell r="C1551" t="str">
            <v>REPRODUCTIVE MEDICINE AND BIOLOGY</v>
          </cell>
          <cell r="D1551" t="str">
            <v>WILEY</v>
          </cell>
          <cell r="E1551">
            <v>2022</v>
          </cell>
          <cell r="F1551">
            <v>3.4</v>
          </cell>
          <cell r="G1551">
            <v>0.89</v>
          </cell>
          <cell r="H1551">
            <v>3.7</v>
          </cell>
          <cell r="I1551">
            <v>0.5</v>
          </cell>
          <cell r="J1551">
            <v>4.4000000000000004</v>
          </cell>
          <cell r="K1551">
            <v>1.9499999999999999E-3</v>
          </cell>
          <cell r="L1551">
            <v>0.78200000000000003</v>
          </cell>
          <cell r="M1551">
            <v>61</v>
          </cell>
          <cell r="N1551">
            <v>1456</v>
          </cell>
          <cell r="O1551">
            <v>4.7E-2</v>
          </cell>
          <cell r="P1551">
            <v>0.67600000000000005</v>
          </cell>
          <cell r="Q1551">
            <v>2</v>
          </cell>
        </row>
        <row r="1552">
          <cell r="C1552" t="str">
            <v>RESEARCH IN NURSING &amp; HEALTH</v>
          </cell>
          <cell r="D1552" t="str">
            <v>WILEY</v>
          </cell>
          <cell r="E1552">
            <v>2022</v>
          </cell>
          <cell r="F1552">
            <v>2</v>
          </cell>
          <cell r="G1552">
            <v>1.03</v>
          </cell>
          <cell r="H1552">
            <v>3.2</v>
          </cell>
          <cell r="I1552">
            <v>0.6</v>
          </cell>
          <cell r="J1552">
            <v>16.3</v>
          </cell>
          <cell r="K1552">
            <v>2.0600000000000002E-3</v>
          </cell>
          <cell r="L1552">
            <v>0.78200000000000003</v>
          </cell>
          <cell r="M1552">
            <v>55</v>
          </cell>
          <cell r="N1552">
            <v>6799</v>
          </cell>
          <cell r="O1552">
            <v>4.2000000000000003E-2</v>
          </cell>
          <cell r="P1552">
            <v>0.54900000000000004</v>
          </cell>
          <cell r="Q1552">
            <v>2</v>
          </cell>
        </row>
        <row r="1553">
          <cell r="C1553" t="str">
            <v>RESEARCH SYNTHESIS METHODS</v>
          </cell>
          <cell r="D1553" t="str">
            <v>WILEY</v>
          </cell>
          <cell r="E1553">
            <v>2022</v>
          </cell>
          <cell r="F1553">
            <v>9.8000000000000007</v>
          </cell>
          <cell r="G1553">
            <v>2</v>
          </cell>
          <cell r="H1553">
            <v>10.6</v>
          </cell>
          <cell r="I1553">
            <v>1.1000000000000001</v>
          </cell>
          <cell r="J1553">
            <v>6.6</v>
          </cell>
          <cell r="K1553">
            <v>1.078E-2</v>
          </cell>
          <cell r="L1553">
            <v>4.4619999999999997</v>
          </cell>
          <cell r="M1553">
            <v>58</v>
          </cell>
          <cell r="N1553">
            <v>6362</v>
          </cell>
          <cell r="O1553">
            <v>2.5000000000000001E-2</v>
          </cell>
          <cell r="P1553">
            <v>0.97299999999999998</v>
          </cell>
          <cell r="Q1553">
            <v>1</v>
          </cell>
        </row>
        <row r="1554">
          <cell r="C1554" t="str">
            <v>RESOURCE GEOLOGY</v>
          </cell>
          <cell r="D1554" t="str">
            <v>WILEY</v>
          </cell>
          <cell r="E1554">
            <v>2022</v>
          </cell>
          <cell r="F1554">
            <v>1.4</v>
          </cell>
          <cell r="G1554">
            <v>0.5</v>
          </cell>
          <cell r="H1554">
            <v>1.6</v>
          </cell>
          <cell r="I1554">
            <v>0.2</v>
          </cell>
          <cell r="J1554">
            <v>13.7</v>
          </cell>
          <cell r="K1554">
            <v>4.2000000000000002E-4</v>
          </cell>
          <cell r="L1554">
            <v>0.37</v>
          </cell>
          <cell r="M1554">
            <v>22</v>
          </cell>
          <cell r="N1554">
            <v>1134</v>
          </cell>
          <cell r="O1554">
            <v>0.123</v>
          </cell>
          <cell r="P1554">
            <v>0.44800000000000001</v>
          </cell>
          <cell r="Q1554">
            <v>3</v>
          </cell>
        </row>
        <row r="1555">
          <cell r="C1555" t="str">
            <v>RESPIROLOGY</v>
          </cell>
          <cell r="D1555" t="str">
            <v>WILEY</v>
          </cell>
          <cell r="E1555">
            <v>2022</v>
          </cell>
          <cell r="F1555">
            <v>6.9</v>
          </cell>
          <cell r="G1555">
            <v>1.18</v>
          </cell>
          <cell r="H1555">
            <v>5.6</v>
          </cell>
          <cell r="I1555">
            <v>2.1</v>
          </cell>
          <cell r="J1555">
            <v>6.6</v>
          </cell>
          <cell r="K1555">
            <v>9.4000000000000004E-3</v>
          </cell>
          <cell r="L1555">
            <v>1.7190000000000001</v>
          </cell>
          <cell r="M1555">
            <v>94</v>
          </cell>
          <cell r="N1555">
            <v>8515</v>
          </cell>
          <cell r="O1555">
            <v>7.0999999999999994E-2</v>
          </cell>
          <cell r="P1555">
            <v>0.82599999999999996</v>
          </cell>
          <cell r="Q1555">
            <v>1</v>
          </cell>
        </row>
        <row r="1556">
          <cell r="C1556" t="str">
            <v>RESPIROLOGY CASE REPORTS</v>
          </cell>
          <cell r="D1556" t="str">
            <v>WILEY</v>
          </cell>
          <cell r="E1556">
            <v>2022</v>
          </cell>
          <cell r="F1556">
            <v>0.8</v>
          </cell>
          <cell r="G1556">
            <v>0.18</v>
          </cell>
          <cell r="H1556">
            <v>0.7</v>
          </cell>
          <cell r="I1556">
            <v>0.4</v>
          </cell>
          <cell r="J1556">
            <v>2.9</v>
          </cell>
          <cell r="K1556">
            <v>8.8999999999999995E-4</v>
          </cell>
          <cell r="L1556">
            <v>0.17399999999999999</v>
          </cell>
          <cell r="M1556">
            <v>139</v>
          </cell>
          <cell r="N1556">
            <v>575</v>
          </cell>
          <cell r="O1556">
            <v>2.3E-2</v>
          </cell>
          <cell r="P1556">
            <v>0.29399999999999998</v>
          </cell>
          <cell r="Q1556">
            <v>3</v>
          </cell>
        </row>
        <row r="1557">
          <cell r="C1557" t="str">
            <v>RESTORATION ECOLOGY</v>
          </cell>
          <cell r="D1557" t="str">
            <v>WILEY</v>
          </cell>
          <cell r="E1557">
            <v>2022</v>
          </cell>
          <cell r="F1557">
            <v>3.2</v>
          </cell>
          <cell r="G1557">
            <v>0.84</v>
          </cell>
          <cell r="H1557">
            <v>3.6</v>
          </cell>
          <cell r="I1557">
            <v>0.6</v>
          </cell>
          <cell r="J1557">
            <v>6.8</v>
          </cell>
          <cell r="K1557">
            <v>7.2300000000000003E-3</v>
          </cell>
          <cell r="L1557">
            <v>0.81699999999999995</v>
          </cell>
          <cell r="M1557">
            <v>217</v>
          </cell>
          <cell r="N1557">
            <v>7917</v>
          </cell>
          <cell r="O1557">
            <v>0.14799999999999999</v>
          </cell>
          <cell r="P1557">
            <v>0.64</v>
          </cell>
          <cell r="Q1557">
            <v>2</v>
          </cell>
        </row>
        <row r="1558">
          <cell r="C1558" t="str">
            <v>REVIEW OF DEVELOPMENT ECONOMICS</v>
          </cell>
          <cell r="D1558" t="str">
            <v>WILEY</v>
          </cell>
          <cell r="E1558">
            <v>2022</v>
          </cell>
          <cell r="F1558">
            <v>1.6</v>
          </cell>
          <cell r="G1558">
            <v>0.46</v>
          </cell>
          <cell r="H1558">
            <v>1.8</v>
          </cell>
          <cell r="I1558">
            <v>0.4</v>
          </cell>
          <cell r="J1558">
            <v>7.6</v>
          </cell>
          <cell r="K1558">
            <v>1.8400000000000001E-3</v>
          </cell>
          <cell r="L1558">
            <v>0.44600000000000001</v>
          </cell>
          <cell r="M1558">
            <v>113</v>
          </cell>
          <cell r="N1558">
            <v>1911</v>
          </cell>
          <cell r="O1558">
            <v>6.9000000000000006E-2</v>
          </cell>
          <cell r="P1558">
            <v>0.38</v>
          </cell>
          <cell r="Q1558">
            <v>3</v>
          </cell>
        </row>
        <row r="1559">
          <cell r="C1559" t="str">
            <v>REVIEW OF EDUCATION</v>
          </cell>
          <cell r="D1559" t="str">
            <v>WILEY</v>
          </cell>
          <cell r="E1559">
            <v>2022</v>
          </cell>
          <cell r="F1559">
            <v>2.4</v>
          </cell>
          <cell r="G1559">
            <v>0.36</v>
          </cell>
          <cell r="H1559">
            <v>2.7</v>
          </cell>
          <cell r="I1559">
            <v>0.9</v>
          </cell>
          <cell r="J1559">
            <v>3.4</v>
          </cell>
          <cell r="K1559">
            <v>8.4000000000000003E-4</v>
          </cell>
          <cell r="L1559">
            <v>0.80200000000000005</v>
          </cell>
          <cell r="M1559">
            <v>61</v>
          </cell>
          <cell r="N1559">
            <v>538</v>
          </cell>
          <cell r="O1559">
            <v>9.8000000000000004E-2</v>
          </cell>
          <cell r="P1559">
            <v>0.91</v>
          </cell>
          <cell r="Q1559">
            <v>1</v>
          </cell>
        </row>
        <row r="1560">
          <cell r="C1560" t="str">
            <v>REVIEW OF EUROPEAN, COMPARATIVE &amp; INTERNATIONAL ENVIRONMENTAL LAW</v>
          </cell>
          <cell r="D1560" t="str">
            <v>WILEY</v>
          </cell>
          <cell r="E1560">
            <v>2022</v>
          </cell>
          <cell r="F1560">
            <v>2.2999999999999998</v>
          </cell>
          <cell r="G1560">
            <v>1.6</v>
          </cell>
          <cell r="H1560">
            <v>2.1</v>
          </cell>
          <cell r="I1560">
            <v>0.6</v>
          </cell>
          <cell r="J1560">
            <v>4.5999999999999996</v>
          </cell>
          <cell r="K1560">
            <v>9.3999999999999997E-4</v>
          </cell>
          <cell r="L1560">
            <v>0.63500000000000001</v>
          </cell>
          <cell r="M1560">
            <v>48</v>
          </cell>
          <cell r="N1560">
            <v>650</v>
          </cell>
          <cell r="O1560">
            <v>7.9000000000000001E-2</v>
          </cell>
          <cell r="P1560">
            <v>0.82799999999999996</v>
          </cell>
          <cell r="Q1560">
            <v>1</v>
          </cell>
        </row>
        <row r="1561">
          <cell r="C1561" t="str">
            <v>REVIEW OF FINANCIAL ECONOMICS</v>
          </cell>
          <cell r="D1561" t="str">
            <v>WILEY</v>
          </cell>
          <cell r="E1561">
            <v>2022</v>
          </cell>
          <cell r="F1561">
            <v>1.2</v>
          </cell>
          <cell r="G1561">
            <v>0.41</v>
          </cell>
          <cell r="H1561">
            <v>1.4</v>
          </cell>
          <cell r="I1561">
            <v>0.4</v>
          </cell>
          <cell r="J1561">
            <v>9.1999999999999993</v>
          </cell>
          <cell r="K1561">
            <v>4.4999999999999999E-4</v>
          </cell>
          <cell r="L1561">
            <v>0.35</v>
          </cell>
          <cell r="M1561">
            <v>18</v>
          </cell>
          <cell r="N1561">
            <v>812</v>
          </cell>
          <cell r="O1561">
            <v>2.1999999999999999E-2</v>
          </cell>
          <cell r="P1561">
            <v>0.48299999999999998</v>
          </cell>
          <cell r="Q1561">
            <v>3</v>
          </cell>
        </row>
        <row r="1562">
          <cell r="C1562" t="str">
            <v>REVIEW OF INCOME AND WEALTH</v>
          </cell>
          <cell r="D1562" t="str">
            <v>WILEY</v>
          </cell>
          <cell r="E1562">
            <v>2022</v>
          </cell>
          <cell r="F1562">
            <v>2</v>
          </cell>
          <cell r="G1562">
            <v>0.65</v>
          </cell>
          <cell r="H1562">
            <v>2.2999999999999998</v>
          </cell>
          <cell r="I1562">
            <v>0.3</v>
          </cell>
          <cell r="J1562">
            <v>9.6</v>
          </cell>
          <cell r="K1562">
            <v>2.8400000000000001E-3</v>
          </cell>
          <cell r="L1562">
            <v>1.115</v>
          </cell>
          <cell r="M1562">
            <v>55</v>
          </cell>
          <cell r="N1562">
            <v>2207</v>
          </cell>
          <cell r="O1562">
            <v>0.107</v>
          </cell>
          <cell r="P1562">
            <v>0.47499999999999998</v>
          </cell>
          <cell r="Q1562">
            <v>3</v>
          </cell>
        </row>
        <row r="1563">
          <cell r="C1563" t="str">
            <v>REVIEW OF INTERNATIONAL ECONOMICS</v>
          </cell>
          <cell r="D1563" t="str">
            <v>WILEY</v>
          </cell>
          <cell r="E1563">
            <v>2022</v>
          </cell>
          <cell r="F1563">
            <v>1</v>
          </cell>
          <cell r="G1563">
            <v>0.35</v>
          </cell>
          <cell r="H1563">
            <v>1.3</v>
          </cell>
          <cell r="I1563">
            <v>0.2</v>
          </cell>
          <cell r="J1563">
            <v>10.3</v>
          </cell>
          <cell r="K1563">
            <v>1.23E-3</v>
          </cell>
          <cell r="L1563">
            <v>0.45600000000000002</v>
          </cell>
          <cell r="M1563">
            <v>57</v>
          </cell>
          <cell r="N1563">
            <v>1793</v>
          </cell>
          <cell r="O1563">
            <v>5.5E-2</v>
          </cell>
          <cell r="P1563">
            <v>0.17199999999999999</v>
          </cell>
          <cell r="Q1563">
            <v>4</v>
          </cell>
        </row>
        <row r="1564">
          <cell r="C1564" t="str">
            <v>REVIEW OF POLICY RESEARCH</v>
          </cell>
          <cell r="D1564" t="str">
            <v>WILEY</v>
          </cell>
          <cell r="E1564">
            <v>2022</v>
          </cell>
          <cell r="F1564">
            <v>2.1</v>
          </cell>
          <cell r="G1564">
            <v>0.96</v>
          </cell>
          <cell r="H1564">
            <v>2.6</v>
          </cell>
          <cell r="I1564">
            <v>0.9</v>
          </cell>
          <cell r="J1564">
            <v>8</v>
          </cell>
          <cell r="K1564">
            <v>1.06E-3</v>
          </cell>
          <cell r="L1564">
            <v>0.65300000000000002</v>
          </cell>
          <cell r="M1564">
            <v>54</v>
          </cell>
          <cell r="N1564">
            <v>1292</v>
          </cell>
          <cell r="O1564">
            <v>0.218</v>
          </cell>
          <cell r="P1564">
            <v>0.58599999999999997</v>
          </cell>
          <cell r="Q1564">
            <v>2</v>
          </cell>
        </row>
        <row r="1565">
          <cell r="C1565" t="str">
            <v>REVIEWS IN AQUACULTURE</v>
          </cell>
          <cell r="D1565" t="str">
            <v>WILEY</v>
          </cell>
          <cell r="E1565">
            <v>2022</v>
          </cell>
          <cell r="F1565">
            <v>10.4</v>
          </cell>
          <cell r="G1565">
            <v>2.14</v>
          </cell>
          <cell r="H1565">
            <v>11.1</v>
          </cell>
          <cell r="I1565">
            <v>1.5</v>
          </cell>
          <cell r="J1565">
            <v>3</v>
          </cell>
          <cell r="K1565">
            <v>6.94E-3</v>
          </cell>
          <cell r="L1565">
            <v>1.7669999999999999</v>
          </cell>
          <cell r="M1565">
            <v>102</v>
          </cell>
          <cell r="N1565">
            <v>6392</v>
          </cell>
          <cell r="O1565">
            <v>6.3E-2</v>
          </cell>
          <cell r="P1565">
            <v>0.97299999999999998</v>
          </cell>
          <cell r="Q1565">
            <v>1</v>
          </cell>
        </row>
        <row r="1566">
          <cell r="C1566" t="str">
            <v>REVIEWS IN MEDICAL VIROLOGY</v>
          </cell>
          <cell r="D1566" t="str">
            <v>WILEY</v>
          </cell>
          <cell r="E1566">
            <v>2022</v>
          </cell>
          <cell r="F1566">
            <v>11.1</v>
          </cell>
          <cell r="G1566">
            <v>0.96</v>
          </cell>
          <cell r="H1566">
            <v>9.5</v>
          </cell>
          <cell r="I1566">
            <v>2.5</v>
          </cell>
          <cell r="J1566">
            <v>3.2</v>
          </cell>
          <cell r="K1566">
            <v>6.1900000000000002E-3</v>
          </cell>
          <cell r="L1566">
            <v>2.1819999999999999</v>
          </cell>
          <cell r="M1566">
            <v>79</v>
          </cell>
          <cell r="N1566">
            <v>5077</v>
          </cell>
          <cell r="O1566">
            <v>1.2999999999999999E-2</v>
          </cell>
          <cell r="P1566">
            <v>0.90300000000000002</v>
          </cell>
          <cell r="Q1566">
            <v>1</v>
          </cell>
        </row>
        <row r="1567">
          <cell r="C1567" t="str">
            <v>REVIEWS OF GEOPHYSICS</v>
          </cell>
          <cell r="D1567" t="str">
            <v>WILEY</v>
          </cell>
          <cell r="E1567">
            <v>2022</v>
          </cell>
          <cell r="F1567">
            <v>25.2</v>
          </cell>
          <cell r="G1567">
            <v>2.5</v>
          </cell>
          <cell r="H1567">
            <v>31.5</v>
          </cell>
          <cell r="I1567">
            <v>5.7</v>
          </cell>
          <cell r="J1567">
            <v>13.8</v>
          </cell>
          <cell r="K1567">
            <v>1.206E-2</v>
          </cell>
          <cell r="L1567">
            <v>11.071</v>
          </cell>
          <cell r="M1567">
            <v>23</v>
          </cell>
          <cell r="N1567">
            <v>16845</v>
          </cell>
          <cell r="O1567">
            <v>7.0000000000000001E-3</v>
          </cell>
          <cell r="P1567">
            <v>0.99399999999999999</v>
          </cell>
          <cell r="Q1567">
            <v>1</v>
          </cell>
        </row>
        <row r="1568">
          <cell r="C1568" t="str">
            <v>RHEUMATOLOGY &amp; AUTOIMMUNITY</v>
          </cell>
          <cell r="D1568" t="str">
            <v>WILEY</v>
          </cell>
          <cell r="E1568">
            <v>2022</v>
          </cell>
        </row>
        <row r="1569">
          <cell r="C1569" t="str">
            <v>RISK ANALYSIS</v>
          </cell>
          <cell r="D1569" t="str">
            <v>WILEY</v>
          </cell>
          <cell r="E1569">
            <v>2022</v>
          </cell>
          <cell r="F1569">
            <v>3.8</v>
          </cell>
          <cell r="G1569">
            <v>1.24</v>
          </cell>
          <cell r="H1569">
            <v>4</v>
          </cell>
          <cell r="I1569">
            <v>0.7</v>
          </cell>
          <cell r="J1569">
            <v>10.5</v>
          </cell>
          <cell r="K1569">
            <v>7.7999999999999996E-3</v>
          </cell>
          <cell r="L1569">
            <v>0.97099999999999997</v>
          </cell>
          <cell r="M1569">
            <v>151</v>
          </cell>
          <cell r="N1569">
            <v>12530</v>
          </cell>
          <cell r="O1569">
            <v>0.11899999999999999</v>
          </cell>
          <cell r="P1569">
            <v>0.82699999999999996</v>
          </cell>
          <cell r="Q1569">
            <v>1</v>
          </cell>
        </row>
        <row r="1570">
          <cell r="C1570" t="str">
            <v>RISK MANAGEMENT AND INSURANCE REVIEW</v>
          </cell>
          <cell r="D1570" t="str">
            <v>WILEY</v>
          </cell>
          <cell r="E1570">
            <v>2022</v>
          </cell>
          <cell r="F1570">
            <v>1.2</v>
          </cell>
          <cell r="G1570">
            <v>0.3</v>
          </cell>
          <cell r="I1570">
            <v>0.3</v>
          </cell>
          <cell r="J1570">
            <v>9.1</v>
          </cell>
          <cell r="K1570">
            <v>2.9E-4</v>
          </cell>
          <cell r="M1570">
            <v>25</v>
          </cell>
          <cell r="N1570">
            <v>294</v>
          </cell>
          <cell r="O1570">
            <v>0.186</v>
          </cell>
          <cell r="P1570">
            <v>0.68300000000000005</v>
          </cell>
          <cell r="Q1570">
            <v>2</v>
          </cell>
        </row>
        <row r="1571">
          <cell r="C1571" t="str">
            <v>RISK, HAZARDS &amp; CRISIS IN PUBLIC POLICY</v>
          </cell>
          <cell r="D1571" t="str">
            <v>WILEY</v>
          </cell>
          <cell r="E1571">
            <v>2022</v>
          </cell>
          <cell r="F1571">
            <v>3.5</v>
          </cell>
          <cell r="G1571">
            <v>1.05</v>
          </cell>
          <cell r="H1571">
            <v>3</v>
          </cell>
          <cell r="I1571">
            <v>0.2</v>
          </cell>
          <cell r="J1571">
            <v>4.0999999999999996</v>
          </cell>
          <cell r="K1571">
            <v>7.2000000000000005E-4</v>
          </cell>
          <cell r="L1571">
            <v>0.79300000000000004</v>
          </cell>
          <cell r="M1571">
            <v>13</v>
          </cell>
          <cell r="N1571">
            <v>485</v>
          </cell>
          <cell r="O1571">
            <v>0.112</v>
          </cell>
          <cell r="P1571">
            <v>0.89700000000000002</v>
          </cell>
          <cell r="Q1571">
            <v>1</v>
          </cell>
        </row>
        <row r="1572">
          <cell r="C1572" t="str">
            <v>RIVER RESEARCH AND APPLICATIONS</v>
          </cell>
          <cell r="D1572" t="str">
            <v>WILEY</v>
          </cell>
          <cell r="E1572">
            <v>2022</v>
          </cell>
          <cell r="F1572">
            <v>2.2000000000000002</v>
          </cell>
          <cell r="G1572">
            <v>0.48</v>
          </cell>
          <cell r="H1572">
            <v>2.2999999999999998</v>
          </cell>
          <cell r="I1572">
            <v>0.3</v>
          </cell>
          <cell r="J1572">
            <v>8.4</v>
          </cell>
          <cell r="K1572">
            <v>3.2599999999999999E-3</v>
          </cell>
          <cell r="L1572">
            <v>0.47099999999999997</v>
          </cell>
          <cell r="M1572">
            <v>177</v>
          </cell>
          <cell r="N1572">
            <v>5229</v>
          </cell>
          <cell r="O1572">
            <v>8.8999999999999996E-2</v>
          </cell>
          <cell r="P1572">
            <v>0.316</v>
          </cell>
          <cell r="Q1572">
            <v>3</v>
          </cell>
        </row>
        <row r="1573">
          <cell r="C1573" t="str">
            <v>RURAL SOCIOLOGY</v>
          </cell>
          <cell r="D1573" t="str">
            <v>WILEY</v>
          </cell>
          <cell r="E1573">
            <v>2022</v>
          </cell>
          <cell r="F1573">
            <v>2.2999999999999998</v>
          </cell>
          <cell r="G1573">
            <v>1.1299999999999999</v>
          </cell>
          <cell r="H1573">
            <v>2.9</v>
          </cell>
          <cell r="I1573">
            <v>0.2</v>
          </cell>
          <cell r="J1573">
            <v>15.3</v>
          </cell>
          <cell r="K1573">
            <v>1.2600000000000001E-3</v>
          </cell>
          <cell r="L1573">
            <v>0.81599999999999995</v>
          </cell>
          <cell r="M1573">
            <v>34</v>
          </cell>
          <cell r="N1573">
            <v>2132</v>
          </cell>
          <cell r="O1573">
            <v>0.122</v>
          </cell>
          <cell r="P1573">
            <v>0.56000000000000005</v>
          </cell>
          <cell r="Q1573">
            <v>2</v>
          </cell>
        </row>
        <row r="1574">
          <cell r="C1574" t="str">
            <v>SARCOMA</v>
          </cell>
          <cell r="D1574" t="str">
            <v>WILEY</v>
          </cell>
          <cell r="E1574">
            <v>2022</v>
          </cell>
        </row>
        <row r="1575">
          <cell r="C1575" t="str">
            <v>SCANDINAVIAN JOURNAL OF CARING SCIENCES</v>
          </cell>
          <cell r="D1575" t="str">
            <v>WILEY</v>
          </cell>
          <cell r="E1575">
            <v>2022</v>
          </cell>
          <cell r="F1575">
            <v>1.9</v>
          </cell>
          <cell r="G1575">
            <v>0.92</v>
          </cell>
          <cell r="H1575">
            <v>2.6</v>
          </cell>
          <cell r="I1575">
            <v>0.1</v>
          </cell>
          <cell r="J1575">
            <v>7.4</v>
          </cell>
          <cell r="K1575">
            <v>3.46E-3</v>
          </cell>
          <cell r="L1575">
            <v>0.57099999999999995</v>
          </cell>
          <cell r="M1575">
            <v>68</v>
          </cell>
          <cell r="N1575">
            <v>4246</v>
          </cell>
          <cell r="O1575">
            <v>5.1999999999999998E-2</v>
          </cell>
          <cell r="P1575">
            <v>0.49199999999999999</v>
          </cell>
          <cell r="Q1575">
            <v>3</v>
          </cell>
        </row>
        <row r="1576">
          <cell r="C1576" t="str">
            <v>SCANDINAVIAN JOURNAL OF IMMUNOLOGY</v>
          </cell>
          <cell r="D1576" t="str">
            <v>WILEY</v>
          </cell>
          <cell r="E1576">
            <v>2022</v>
          </cell>
          <cell r="F1576">
            <v>3.7</v>
          </cell>
          <cell r="G1576">
            <v>0.42</v>
          </cell>
          <cell r="H1576">
            <v>3.4</v>
          </cell>
          <cell r="I1576">
            <v>0.9</v>
          </cell>
          <cell r="J1576">
            <v>12.1</v>
          </cell>
          <cell r="K1576">
            <v>2.7200000000000002E-3</v>
          </cell>
          <cell r="L1576">
            <v>0.64500000000000002</v>
          </cell>
          <cell r="M1576">
            <v>76</v>
          </cell>
          <cell r="N1576">
            <v>5774</v>
          </cell>
          <cell r="O1576">
            <v>0.05</v>
          </cell>
          <cell r="P1576">
            <v>0.40100000000000002</v>
          </cell>
          <cell r="Q1576">
            <v>3</v>
          </cell>
        </row>
        <row r="1577">
          <cell r="C1577" t="str">
            <v>SCANDINAVIAN JOURNAL OF MEDICINE &amp; SCIENCE IN SPORTS</v>
          </cell>
          <cell r="D1577" t="str">
            <v>WILEY</v>
          </cell>
          <cell r="E1577">
            <v>2022</v>
          </cell>
          <cell r="F1577">
            <v>4.0999999999999996</v>
          </cell>
          <cell r="G1577">
            <v>1.3</v>
          </cell>
          <cell r="H1577">
            <v>4.2</v>
          </cell>
          <cell r="I1577">
            <v>0.6</v>
          </cell>
          <cell r="J1577">
            <v>7.5</v>
          </cell>
          <cell r="K1577">
            <v>1.1860000000000001E-2</v>
          </cell>
          <cell r="L1577">
            <v>1.099</v>
          </cell>
          <cell r="M1577">
            <v>142</v>
          </cell>
          <cell r="N1577">
            <v>13289</v>
          </cell>
          <cell r="O1577">
            <v>3.9E-2</v>
          </cell>
          <cell r="P1577">
            <v>0.84499999999999997</v>
          </cell>
          <cell r="Q1577">
            <v>1</v>
          </cell>
        </row>
        <row r="1578">
          <cell r="C1578" t="str">
            <v>SCANDINAVIAN JOURNAL OF PSYCHOLOGY</v>
          </cell>
          <cell r="D1578" t="str">
            <v>WILEY</v>
          </cell>
          <cell r="E1578">
            <v>2022</v>
          </cell>
          <cell r="F1578">
            <v>2.1</v>
          </cell>
          <cell r="G1578">
            <v>0.66</v>
          </cell>
          <cell r="H1578">
            <v>2.6</v>
          </cell>
          <cell r="I1578">
            <v>0.4</v>
          </cell>
          <cell r="J1578">
            <v>9.9</v>
          </cell>
          <cell r="K1578">
            <v>2.5200000000000001E-3</v>
          </cell>
          <cell r="L1578">
            <v>0.68500000000000005</v>
          </cell>
          <cell r="M1578">
            <v>96</v>
          </cell>
          <cell r="N1578">
            <v>3722</v>
          </cell>
          <cell r="O1578">
            <v>0.02</v>
          </cell>
          <cell r="P1578">
            <v>0.439</v>
          </cell>
          <cell r="Q1578">
            <v>3</v>
          </cell>
        </row>
        <row r="1579">
          <cell r="C1579" t="str">
            <v>SCANDINAVIAN JOURNAL OF STATISTICS</v>
          </cell>
          <cell r="D1579" t="str">
            <v>WILEY</v>
          </cell>
          <cell r="E1579">
            <v>2022</v>
          </cell>
          <cell r="F1579">
            <v>1</v>
          </cell>
          <cell r="G1579">
            <v>0.43</v>
          </cell>
          <cell r="H1579">
            <v>1.2</v>
          </cell>
          <cell r="I1579">
            <v>0.2</v>
          </cell>
          <cell r="J1579">
            <v>30.9</v>
          </cell>
          <cell r="K1579">
            <v>2.48E-3</v>
          </cell>
          <cell r="L1579">
            <v>0.94099999999999995</v>
          </cell>
          <cell r="M1579">
            <v>55</v>
          </cell>
          <cell r="N1579">
            <v>4081</v>
          </cell>
          <cell r="O1579">
            <v>3.2000000000000001E-2</v>
          </cell>
          <cell r="P1579">
            <v>0.3</v>
          </cell>
          <cell r="Q1579">
            <v>3</v>
          </cell>
        </row>
        <row r="1580">
          <cell r="C1580" t="str">
            <v>SCANDINAVIAN POLITICAL STUDIES</v>
          </cell>
          <cell r="D1580" t="str">
            <v>WILEY</v>
          </cell>
          <cell r="E1580">
            <v>2022</v>
          </cell>
          <cell r="F1580">
            <v>1.3</v>
          </cell>
          <cell r="G1580">
            <v>0.6</v>
          </cell>
          <cell r="H1580">
            <v>1.4</v>
          </cell>
          <cell r="I1580">
            <v>0.2</v>
          </cell>
          <cell r="J1580">
            <v>14.9</v>
          </cell>
          <cell r="K1580">
            <v>6.3000000000000003E-4</v>
          </cell>
          <cell r="L1580">
            <v>0.63500000000000001</v>
          </cell>
          <cell r="M1580">
            <v>17</v>
          </cell>
          <cell r="N1580">
            <v>829</v>
          </cell>
          <cell r="O1580">
            <v>8.5000000000000006E-2</v>
          </cell>
          <cell r="P1580">
            <v>0.313</v>
          </cell>
          <cell r="Q1580">
            <v>3</v>
          </cell>
        </row>
        <row r="1581">
          <cell r="C1581" t="str">
            <v>SCANNING</v>
          </cell>
          <cell r="D1581" t="str">
            <v>WILEY</v>
          </cell>
          <cell r="E1581">
            <v>2022</v>
          </cell>
        </row>
        <row r="1582">
          <cell r="C1582" t="str">
            <v>SCHIZOPHRENIA RESEARCH AND TREATMENT</v>
          </cell>
          <cell r="D1582" t="str">
            <v>WILEY</v>
          </cell>
          <cell r="E1582">
            <v>2022</v>
          </cell>
          <cell r="F1582">
            <v>2.4</v>
          </cell>
          <cell r="G1582">
            <v>0.42</v>
          </cell>
          <cell r="H1582">
            <v>1.4</v>
          </cell>
          <cell r="I1582">
            <v>0</v>
          </cell>
          <cell r="J1582">
            <v>9.6999999999999993</v>
          </cell>
          <cell r="K1582">
            <v>5.0000000000000002E-5</v>
          </cell>
          <cell r="L1582">
            <v>0.28000000000000003</v>
          </cell>
          <cell r="M1582">
            <v>1</v>
          </cell>
          <cell r="N1582">
            <v>296</v>
          </cell>
          <cell r="P1582">
            <v>0.80400000000000005</v>
          </cell>
          <cell r="Q1582">
            <v>1</v>
          </cell>
        </row>
        <row r="1583">
          <cell r="C1583" t="str">
            <v>SCHOOL SCIENCE AND MATHEMATICS</v>
          </cell>
          <cell r="D1583" t="str">
            <v>WILEY</v>
          </cell>
          <cell r="E1583">
            <v>2022</v>
          </cell>
          <cell r="F1583">
            <v>1.1000000000000001</v>
          </cell>
          <cell r="G1583">
            <v>0.56999999999999995</v>
          </cell>
          <cell r="H1583">
            <v>1.4</v>
          </cell>
          <cell r="I1583">
            <v>0.1</v>
          </cell>
          <cell r="J1583">
            <v>12</v>
          </cell>
          <cell r="K1583">
            <v>6.4999999999999997E-4</v>
          </cell>
          <cell r="L1583">
            <v>0.38400000000000001</v>
          </cell>
          <cell r="M1583">
            <v>28</v>
          </cell>
          <cell r="N1583">
            <v>1317</v>
          </cell>
          <cell r="O1583">
            <v>8.4000000000000005E-2</v>
          </cell>
          <cell r="P1583">
            <v>0.6</v>
          </cell>
          <cell r="Q1583">
            <v>2</v>
          </cell>
        </row>
        <row r="1584">
          <cell r="C1584" t="str">
            <v>SCIENCE AND TECHNOLOGY OF NUCLEAR INSTALLATIONS</v>
          </cell>
          <cell r="D1584" t="str">
            <v>WILEY</v>
          </cell>
          <cell r="E1584">
            <v>2022</v>
          </cell>
          <cell r="F1584">
            <v>1.1000000000000001</v>
          </cell>
          <cell r="G1584">
            <v>0.37</v>
          </cell>
          <cell r="H1584">
            <v>0.8</v>
          </cell>
          <cell r="I1584">
            <v>0.3</v>
          </cell>
          <cell r="J1584">
            <v>8.1999999999999993</v>
          </cell>
          <cell r="K1584">
            <v>5.0000000000000001E-4</v>
          </cell>
          <cell r="L1584">
            <v>0.20499999999999999</v>
          </cell>
          <cell r="M1584">
            <v>54</v>
          </cell>
          <cell r="N1584">
            <v>680</v>
          </cell>
          <cell r="O1584">
            <v>4.2999999999999997E-2</v>
          </cell>
          <cell r="P1584">
            <v>0.27900000000000003</v>
          </cell>
          <cell r="Q1584">
            <v>3</v>
          </cell>
        </row>
        <row r="1585">
          <cell r="C1585" t="str">
            <v>SCIENCE EDUCATION</v>
          </cell>
          <cell r="D1585" t="str">
            <v>WILEY</v>
          </cell>
          <cell r="E1585">
            <v>2022</v>
          </cell>
          <cell r="F1585">
            <v>4.3</v>
          </cell>
          <cell r="G1585">
            <v>1.96</v>
          </cell>
          <cell r="H1585">
            <v>5.4</v>
          </cell>
          <cell r="I1585">
            <v>1.2</v>
          </cell>
          <cell r="J1585">
            <v>12.7</v>
          </cell>
          <cell r="K1585">
            <v>3.5300000000000002E-3</v>
          </cell>
          <cell r="L1585">
            <v>1.6020000000000001</v>
          </cell>
          <cell r="M1585">
            <v>76</v>
          </cell>
          <cell r="N1585">
            <v>6197</v>
          </cell>
          <cell r="O1585">
            <v>0.14399999999999999</v>
          </cell>
          <cell r="P1585">
            <v>0.85699999999999998</v>
          </cell>
          <cell r="Q1585">
            <v>1</v>
          </cell>
        </row>
        <row r="1586">
          <cell r="C1586" t="str">
            <v>SCIENTIFIC PROGRAMMING: TOOLS &amp; TECHNIQUES</v>
          </cell>
          <cell r="D1586" t="str">
            <v>WILEY</v>
          </cell>
          <cell r="E1586">
            <v>2022</v>
          </cell>
        </row>
        <row r="1587">
          <cell r="C1587" t="str">
            <v>SCIENTIFICA</v>
          </cell>
          <cell r="D1587" t="str">
            <v>WILEY</v>
          </cell>
          <cell r="E1587">
            <v>2022</v>
          </cell>
          <cell r="F1587">
            <v>3.2</v>
          </cell>
          <cell r="G1587">
            <v>0.71</v>
          </cell>
          <cell r="H1587">
            <v>3.1</v>
          </cell>
          <cell r="I1587">
            <v>0.2</v>
          </cell>
          <cell r="J1587">
            <v>6.9</v>
          </cell>
          <cell r="K1587">
            <v>7.6999999999999996E-4</v>
          </cell>
          <cell r="L1587">
            <v>0.47399999999999998</v>
          </cell>
          <cell r="M1587">
            <v>44</v>
          </cell>
          <cell r="N1587">
            <v>2228</v>
          </cell>
          <cell r="O1587">
            <v>0</v>
          </cell>
          <cell r="P1587">
            <v>0.94699999999999995</v>
          </cell>
          <cell r="Q1587">
            <v>1</v>
          </cell>
        </row>
        <row r="1588">
          <cell r="C1588" t="str">
            <v>SCOTTISH JOURNAL OF POLITICAL ECONOMY</v>
          </cell>
          <cell r="D1588" t="str">
            <v>WILEY</v>
          </cell>
          <cell r="E1588">
            <v>2022</v>
          </cell>
          <cell r="F1588">
            <v>1.1000000000000001</v>
          </cell>
          <cell r="G1588">
            <v>0.42</v>
          </cell>
          <cell r="H1588">
            <v>1</v>
          </cell>
          <cell r="I1588">
            <v>0.1</v>
          </cell>
          <cell r="J1588">
            <v>15.9</v>
          </cell>
          <cell r="K1588">
            <v>5.0000000000000001E-4</v>
          </cell>
          <cell r="L1588">
            <v>0.36199999999999999</v>
          </cell>
          <cell r="M1588">
            <v>18</v>
          </cell>
          <cell r="N1588">
            <v>857</v>
          </cell>
          <cell r="O1588">
            <v>1.2E-2</v>
          </cell>
          <cell r="P1588">
            <v>0.217</v>
          </cell>
          <cell r="Q1588">
            <v>4</v>
          </cell>
        </row>
        <row r="1589">
          <cell r="C1589" t="str">
            <v>SECURITY AND COMMUNICATION NETWORKS</v>
          </cell>
          <cell r="D1589" t="str">
            <v>WILEY</v>
          </cell>
          <cell r="E1589">
            <v>2022</v>
          </cell>
        </row>
        <row r="1590">
          <cell r="C1590" t="str">
            <v>SECURITY AND PRIVACY</v>
          </cell>
          <cell r="D1590" t="str">
            <v>WILEY</v>
          </cell>
          <cell r="E1590">
            <v>2022</v>
          </cell>
          <cell r="F1590">
            <v>1.9</v>
          </cell>
          <cell r="G1590">
            <v>0.41</v>
          </cell>
          <cell r="H1590">
            <v>2.5</v>
          </cell>
          <cell r="I1590">
            <v>0.1</v>
          </cell>
          <cell r="J1590">
            <v>3</v>
          </cell>
          <cell r="K1590">
            <v>4.8999999999999998E-4</v>
          </cell>
          <cell r="L1590">
            <v>0.35199999999999998</v>
          </cell>
          <cell r="M1590">
            <v>85</v>
          </cell>
          <cell r="N1590">
            <v>418</v>
          </cell>
          <cell r="O1590">
            <v>6.2E-2</v>
          </cell>
          <cell r="P1590">
            <v>0.60899999999999999</v>
          </cell>
          <cell r="Q1590">
            <v>2</v>
          </cell>
        </row>
        <row r="1591">
          <cell r="C1591" t="str">
            <v>SEDIMENTOLOGY</v>
          </cell>
          <cell r="D1591" t="str">
            <v>WILEY</v>
          </cell>
          <cell r="E1591">
            <v>2022</v>
          </cell>
          <cell r="F1591">
            <v>3.5</v>
          </cell>
          <cell r="G1591">
            <v>1.64</v>
          </cell>
          <cell r="H1591">
            <v>3.6</v>
          </cell>
          <cell r="I1591">
            <v>0.9</v>
          </cell>
          <cell r="J1591">
            <v>15.4</v>
          </cell>
          <cell r="K1591">
            <v>5.7600000000000004E-3</v>
          </cell>
          <cell r="L1591">
            <v>1.1040000000000001</v>
          </cell>
          <cell r="M1591">
            <v>91</v>
          </cell>
          <cell r="N1591">
            <v>10413</v>
          </cell>
          <cell r="O1591">
            <v>9.8000000000000004E-2</v>
          </cell>
          <cell r="P1591">
            <v>0.94799999999999995</v>
          </cell>
          <cell r="Q1591">
            <v>1</v>
          </cell>
        </row>
        <row r="1592">
          <cell r="C1592" t="str">
            <v>SEMINARS IN DIALYSIS</v>
          </cell>
          <cell r="D1592" t="str">
            <v>WILEY</v>
          </cell>
          <cell r="E1592">
            <v>2022</v>
          </cell>
          <cell r="F1592">
            <v>1.6</v>
          </cell>
          <cell r="G1592">
            <v>0.56999999999999995</v>
          </cell>
          <cell r="H1592">
            <v>2.4</v>
          </cell>
          <cell r="I1592">
            <v>0.2</v>
          </cell>
          <cell r="J1592">
            <v>10.1</v>
          </cell>
          <cell r="K1592">
            <v>2.0300000000000001E-3</v>
          </cell>
          <cell r="L1592">
            <v>0.65100000000000002</v>
          </cell>
          <cell r="M1592">
            <v>72</v>
          </cell>
          <cell r="N1592">
            <v>2939</v>
          </cell>
          <cell r="O1592">
            <v>5.0999999999999997E-2</v>
          </cell>
          <cell r="P1592">
            <v>0.19900000000000001</v>
          </cell>
          <cell r="Q1592">
            <v>4</v>
          </cell>
        </row>
        <row r="1593">
          <cell r="C1593" t="str">
            <v>SEPARATION SCIENCE PLUS</v>
          </cell>
          <cell r="D1593" t="str">
            <v>WILEY</v>
          </cell>
          <cell r="E1593">
            <v>2022</v>
          </cell>
          <cell r="F1593">
            <v>1.1000000000000001</v>
          </cell>
          <cell r="G1593">
            <v>0.25</v>
          </cell>
          <cell r="H1593">
            <v>1</v>
          </cell>
          <cell r="I1593">
            <v>0.2</v>
          </cell>
          <cell r="J1593">
            <v>2.9</v>
          </cell>
          <cell r="K1593">
            <v>2.7999999999999998E-4</v>
          </cell>
          <cell r="L1593">
            <v>0.14299999999999999</v>
          </cell>
          <cell r="M1593">
            <v>77</v>
          </cell>
          <cell r="N1593">
            <v>244</v>
          </cell>
          <cell r="O1593">
            <v>0.111</v>
          </cell>
          <cell r="P1593">
            <v>0.5</v>
          </cell>
          <cell r="Q1593">
            <v>2</v>
          </cell>
        </row>
        <row r="1594">
          <cell r="C1594" t="str">
            <v>SEXUALITY, GENDER &amp; POLICY</v>
          </cell>
          <cell r="D1594" t="str">
            <v>WILEY</v>
          </cell>
          <cell r="E1594">
            <v>2022</v>
          </cell>
        </row>
        <row r="1595">
          <cell r="C1595" t="str">
            <v>SHOCK AND VIBRATION</v>
          </cell>
          <cell r="D1595" t="str">
            <v>WILEY</v>
          </cell>
          <cell r="E1595">
            <v>2022</v>
          </cell>
          <cell r="F1595">
            <v>1.6</v>
          </cell>
          <cell r="G1595">
            <v>0.4</v>
          </cell>
          <cell r="H1595">
            <v>1.7</v>
          </cell>
          <cell r="I1595">
            <v>0.3</v>
          </cell>
          <cell r="J1595">
            <v>4.0999999999999996</v>
          </cell>
          <cell r="K1595">
            <v>7.2399999999999999E-3</v>
          </cell>
          <cell r="L1595">
            <v>0.27500000000000002</v>
          </cell>
          <cell r="M1595">
            <v>394</v>
          </cell>
          <cell r="N1595">
            <v>7531</v>
          </cell>
          <cell r="O1595">
            <v>0.05</v>
          </cell>
          <cell r="P1595">
            <v>0.30599999999999999</v>
          </cell>
          <cell r="Q1595">
            <v>3</v>
          </cell>
        </row>
        <row r="1596">
          <cell r="C1596" t="str">
            <v>SINGAPORE JOURNAL OF TROPICAL GEOGRAPHY</v>
          </cell>
          <cell r="D1596" t="str">
            <v>WILEY</v>
          </cell>
          <cell r="E1596">
            <v>2022</v>
          </cell>
          <cell r="F1596">
            <v>2.2000000000000002</v>
          </cell>
          <cell r="G1596">
            <v>0.78</v>
          </cell>
          <cell r="H1596">
            <v>2.1</v>
          </cell>
          <cell r="I1596">
            <v>2</v>
          </cell>
          <cell r="J1596">
            <v>9.4</v>
          </cell>
          <cell r="K1596">
            <v>7.1000000000000002E-4</v>
          </cell>
          <cell r="L1596">
            <v>0.66300000000000003</v>
          </cell>
          <cell r="M1596">
            <v>22</v>
          </cell>
          <cell r="N1596">
            <v>839</v>
          </cell>
          <cell r="O1596">
            <v>8.6999999999999994E-2</v>
          </cell>
          <cell r="P1596">
            <v>0.42399999999999999</v>
          </cell>
          <cell r="Q1596">
            <v>3</v>
          </cell>
        </row>
        <row r="1597">
          <cell r="C1597" t="str">
            <v>SKIN HEALTH AND DISEASE</v>
          </cell>
          <cell r="D1597" t="str">
            <v>WILEY</v>
          </cell>
          <cell r="E1597">
            <v>2022</v>
          </cell>
        </row>
        <row r="1598">
          <cell r="C1598" t="str">
            <v>SKIN RESEARCH AND TECHNOLOGY</v>
          </cell>
          <cell r="D1598" t="str">
            <v>WILEY</v>
          </cell>
          <cell r="E1598">
            <v>2022</v>
          </cell>
          <cell r="F1598">
            <v>2.2000000000000002</v>
          </cell>
          <cell r="G1598">
            <v>0.73</v>
          </cell>
          <cell r="H1598">
            <v>2.4</v>
          </cell>
          <cell r="I1598">
            <v>0.3</v>
          </cell>
          <cell r="J1598">
            <v>8.1999999999999993</v>
          </cell>
          <cell r="K1598">
            <v>2.2000000000000001E-3</v>
          </cell>
          <cell r="L1598">
            <v>0.44600000000000001</v>
          </cell>
          <cell r="M1598">
            <v>85</v>
          </cell>
          <cell r="N1598">
            <v>3273</v>
          </cell>
          <cell r="O1598">
            <v>0.121</v>
          </cell>
          <cell r="P1598">
            <v>0.379</v>
          </cell>
          <cell r="Q1598">
            <v>3</v>
          </cell>
        </row>
        <row r="1599">
          <cell r="C1599" t="str">
            <v>SMALL</v>
          </cell>
          <cell r="D1599" t="str">
            <v>WILEY</v>
          </cell>
          <cell r="E1599">
            <v>2022</v>
          </cell>
          <cell r="F1599">
            <v>13.3</v>
          </cell>
          <cell r="G1599">
            <v>1.86</v>
          </cell>
          <cell r="H1599">
            <v>13.2</v>
          </cell>
          <cell r="I1599">
            <v>2.6</v>
          </cell>
          <cell r="J1599">
            <v>3.7</v>
          </cell>
          <cell r="K1599">
            <v>0.12483</v>
          </cell>
          <cell r="L1599">
            <v>2.5449999999999999</v>
          </cell>
          <cell r="M1599">
            <v>1819</v>
          </cell>
          <cell r="N1599">
            <v>106155</v>
          </cell>
          <cell r="O1599">
            <v>3.5999999999999997E-2</v>
          </cell>
          <cell r="P1599">
            <v>0.93400000000000005</v>
          </cell>
          <cell r="Q1599">
            <v>1</v>
          </cell>
        </row>
        <row r="1600">
          <cell r="C1600" t="str">
            <v>SMALL METHODS</v>
          </cell>
          <cell r="D1600" t="str">
            <v>WILEY</v>
          </cell>
          <cell r="E1600">
            <v>2022</v>
          </cell>
          <cell r="F1600">
            <v>12.4</v>
          </cell>
          <cell r="G1600">
            <v>1.35</v>
          </cell>
          <cell r="H1600">
            <v>13.1</v>
          </cell>
          <cell r="I1600">
            <v>2.2000000000000002</v>
          </cell>
          <cell r="J1600">
            <v>2.8</v>
          </cell>
          <cell r="K1600">
            <v>2.4279999999999999E-2</v>
          </cell>
          <cell r="L1600">
            <v>2.7229999999999999</v>
          </cell>
          <cell r="M1600">
            <v>318</v>
          </cell>
          <cell r="N1600">
            <v>14041</v>
          </cell>
          <cell r="O1600">
            <v>1.6E-2</v>
          </cell>
          <cell r="P1600">
            <v>0.91100000000000003</v>
          </cell>
          <cell r="Q1600">
            <v>1</v>
          </cell>
        </row>
        <row r="1601">
          <cell r="C1601" t="str">
            <v>SMALL SCIENCE</v>
          </cell>
          <cell r="D1601" t="str">
            <v>WILEY</v>
          </cell>
          <cell r="E1601">
            <v>2022</v>
          </cell>
          <cell r="F1601">
            <v>12.7</v>
          </cell>
          <cell r="G1601">
            <v>1.17</v>
          </cell>
          <cell r="H1601">
            <v>12.7</v>
          </cell>
          <cell r="I1601">
            <v>5.5</v>
          </cell>
          <cell r="J1601">
            <v>1.3</v>
          </cell>
          <cell r="K1601">
            <v>2.5799999999999998E-3</v>
          </cell>
          <cell r="L1601">
            <v>3.4159999999999999</v>
          </cell>
          <cell r="M1601">
            <v>84</v>
          </cell>
          <cell r="N1601">
            <v>1574</v>
          </cell>
          <cell r="O1601">
            <v>1.7999999999999999E-2</v>
          </cell>
          <cell r="P1601">
            <v>1</v>
          </cell>
          <cell r="Q1601">
            <v>1</v>
          </cell>
        </row>
        <row r="1602">
          <cell r="C1602" t="str">
            <v>SMALL STRUCTURES</v>
          </cell>
          <cell r="D1602" t="str">
            <v>WILEY</v>
          </cell>
          <cell r="E1602">
            <v>2022</v>
          </cell>
          <cell r="F1602">
            <v>15.9</v>
          </cell>
          <cell r="G1602">
            <v>1.58</v>
          </cell>
          <cell r="H1602">
            <v>15.9</v>
          </cell>
          <cell r="I1602">
            <v>3</v>
          </cell>
          <cell r="J1602">
            <v>1.5</v>
          </cell>
          <cell r="K1602">
            <v>6.0499999999999998E-3</v>
          </cell>
          <cell r="L1602">
            <v>3.55</v>
          </cell>
          <cell r="M1602">
            <v>135</v>
          </cell>
          <cell r="N1602">
            <v>3502</v>
          </cell>
          <cell r="O1602">
            <v>3.7999999999999999E-2</v>
          </cell>
          <cell r="P1602">
            <v>0.93500000000000005</v>
          </cell>
          <cell r="Q1602">
            <v>1</v>
          </cell>
        </row>
        <row r="1603">
          <cell r="C1603" t="str">
            <v>SMARTMAT</v>
          </cell>
          <cell r="D1603" t="str">
            <v>WILEY</v>
          </cell>
          <cell r="E1603">
            <v>2022</v>
          </cell>
          <cell r="F1603">
            <v>20.399999999999999</v>
          </cell>
          <cell r="G1603">
            <v>2.2200000000000002</v>
          </cell>
          <cell r="H1603">
            <v>20.399999999999999</v>
          </cell>
          <cell r="I1603">
            <v>4.4000000000000004</v>
          </cell>
          <cell r="J1603">
            <v>1.5</v>
          </cell>
          <cell r="K1603">
            <v>1.74E-3</v>
          </cell>
          <cell r="L1603">
            <v>4.423</v>
          </cell>
          <cell r="M1603">
            <v>62</v>
          </cell>
          <cell r="N1603">
            <v>1206</v>
          </cell>
          <cell r="O1603">
            <v>4.5999999999999999E-2</v>
          </cell>
          <cell r="P1603">
            <v>0.97499999999999998</v>
          </cell>
          <cell r="Q1603">
            <v>1</v>
          </cell>
        </row>
        <row r="1604">
          <cell r="C1604" t="str">
            <v>SOCIAL AND PERSONALITY PSYCHOLOGY COMPASS</v>
          </cell>
          <cell r="D1604" t="str">
            <v>WILEY</v>
          </cell>
          <cell r="E1604">
            <v>2022</v>
          </cell>
          <cell r="F1604">
            <v>4.5999999999999996</v>
          </cell>
          <cell r="G1604">
            <v>1.0900000000000001</v>
          </cell>
          <cell r="H1604">
            <v>5.3</v>
          </cell>
          <cell r="I1604">
            <v>0.4</v>
          </cell>
          <cell r="J1604">
            <v>9.6999999999999993</v>
          </cell>
          <cell r="K1604">
            <v>5.2500000000000003E-3</v>
          </cell>
          <cell r="L1604">
            <v>2.1819999999999999</v>
          </cell>
          <cell r="M1604">
            <v>49</v>
          </cell>
          <cell r="N1604">
            <v>6175</v>
          </cell>
          <cell r="O1604">
            <v>0.01</v>
          </cell>
          <cell r="P1604">
            <v>0.78600000000000003</v>
          </cell>
          <cell r="Q1604">
            <v>1</v>
          </cell>
        </row>
        <row r="1605">
          <cell r="C1605" t="str">
            <v>SOCIAL ANTHROPOLOGY</v>
          </cell>
          <cell r="D1605" t="str">
            <v>WILEY</v>
          </cell>
          <cell r="E1605">
            <v>2022</v>
          </cell>
          <cell r="F1605">
            <v>1.4</v>
          </cell>
          <cell r="G1605">
            <v>0.63</v>
          </cell>
          <cell r="H1605">
            <v>1.4</v>
          </cell>
          <cell r="I1605">
            <v>0.8</v>
          </cell>
          <cell r="J1605">
            <v>7.4</v>
          </cell>
          <cell r="K1605">
            <v>1.8400000000000001E-3</v>
          </cell>
          <cell r="L1605">
            <v>0.79600000000000004</v>
          </cell>
          <cell r="M1605">
            <v>36</v>
          </cell>
          <cell r="N1605">
            <v>932</v>
          </cell>
          <cell r="O1605">
            <v>1.4E-2</v>
          </cell>
          <cell r="P1605">
            <v>0.59199999999999997</v>
          </cell>
          <cell r="Q1605">
            <v>2</v>
          </cell>
        </row>
        <row r="1606">
          <cell r="C1606" t="str">
            <v>SOCIAL DEVELOPMENT</v>
          </cell>
          <cell r="D1606" t="str">
            <v>WILEY</v>
          </cell>
          <cell r="E1606">
            <v>2022</v>
          </cell>
          <cell r="F1606">
            <v>2</v>
          </cell>
          <cell r="G1606">
            <v>0.56999999999999995</v>
          </cell>
          <cell r="H1606">
            <v>2.5</v>
          </cell>
          <cell r="I1606">
            <v>0.4</v>
          </cell>
          <cell r="J1606">
            <v>12.3</v>
          </cell>
          <cell r="K1606">
            <v>2.49E-3</v>
          </cell>
          <cell r="L1606">
            <v>0.77700000000000002</v>
          </cell>
          <cell r="M1606">
            <v>74</v>
          </cell>
          <cell r="N1606">
            <v>4177</v>
          </cell>
          <cell r="O1606">
            <v>3.5999999999999997E-2</v>
          </cell>
          <cell r="P1606">
            <v>0.27900000000000003</v>
          </cell>
          <cell r="Q1606">
            <v>3</v>
          </cell>
        </row>
        <row r="1607">
          <cell r="C1607" t="str">
            <v>SOCIAL ISSUES AND POLICY REVIEW</v>
          </cell>
          <cell r="D1607" t="str">
            <v>WILEY</v>
          </cell>
          <cell r="E1607">
            <v>2022</v>
          </cell>
          <cell r="F1607">
            <v>9.4</v>
          </cell>
          <cell r="G1607">
            <v>2.76</v>
          </cell>
          <cell r="H1607">
            <v>11.3</v>
          </cell>
          <cell r="I1607">
            <v>1.4</v>
          </cell>
          <cell r="J1607">
            <v>6.7</v>
          </cell>
          <cell r="K1607">
            <v>1.65E-3</v>
          </cell>
          <cell r="L1607">
            <v>4.3819999999999997</v>
          </cell>
          <cell r="M1607">
            <v>10</v>
          </cell>
          <cell r="N1607">
            <v>1170</v>
          </cell>
          <cell r="O1607">
            <v>1.0999999999999999E-2</v>
          </cell>
          <cell r="P1607">
            <v>0.97599999999999998</v>
          </cell>
          <cell r="Q1607">
            <v>1</v>
          </cell>
        </row>
        <row r="1608">
          <cell r="C1608" t="str">
            <v>SOCIAL POLICY &amp; ADMINISTRATION</v>
          </cell>
          <cell r="D1608" t="str">
            <v>WILEY</v>
          </cell>
          <cell r="E1608">
            <v>2022</v>
          </cell>
          <cell r="F1608">
            <v>3.2</v>
          </cell>
          <cell r="G1608">
            <v>1.1499999999999999</v>
          </cell>
          <cell r="H1608">
            <v>3</v>
          </cell>
          <cell r="I1608">
            <v>0.4</v>
          </cell>
          <cell r="J1608">
            <v>5.7</v>
          </cell>
          <cell r="K1608">
            <v>3.6800000000000001E-3</v>
          </cell>
          <cell r="L1608">
            <v>0.999</v>
          </cell>
          <cell r="M1608">
            <v>64</v>
          </cell>
          <cell r="N1608">
            <v>2449</v>
          </cell>
          <cell r="O1608">
            <v>6.8000000000000005E-2</v>
          </cell>
          <cell r="P1608">
            <v>0.875</v>
          </cell>
          <cell r="Q1608">
            <v>1</v>
          </cell>
        </row>
        <row r="1609">
          <cell r="C1609" t="str">
            <v>SOCIAL SCIENCE QUARTERLY</v>
          </cell>
          <cell r="D1609" t="str">
            <v>WILEY</v>
          </cell>
          <cell r="E1609">
            <v>2022</v>
          </cell>
          <cell r="F1609">
            <v>1.9</v>
          </cell>
          <cell r="G1609">
            <v>0.75</v>
          </cell>
          <cell r="H1609">
            <v>1.8</v>
          </cell>
          <cell r="I1609">
            <v>0.3</v>
          </cell>
          <cell r="J1609">
            <v>13.5</v>
          </cell>
          <cell r="K1609">
            <v>4.8900000000000002E-3</v>
          </cell>
          <cell r="L1609">
            <v>0.755</v>
          </cell>
          <cell r="M1609">
            <v>113</v>
          </cell>
          <cell r="N1609">
            <v>5418</v>
          </cell>
          <cell r="O1609">
            <v>7.5999999999999998E-2</v>
          </cell>
          <cell r="P1609">
            <v>0.53700000000000003</v>
          </cell>
          <cell r="Q1609">
            <v>2</v>
          </cell>
        </row>
        <row r="1610">
          <cell r="C1610" t="str">
            <v>SOCIOLOGIA RURALIS</v>
          </cell>
          <cell r="D1610" t="str">
            <v>WILEY</v>
          </cell>
          <cell r="E1610">
            <v>2022</v>
          </cell>
          <cell r="F1610">
            <v>4.0999999999999996</v>
          </cell>
          <cell r="G1610">
            <v>1.44</v>
          </cell>
          <cell r="H1610">
            <v>4</v>
          </cell>
          <cell r="I1610">
            <v>1.2</v>
          </cell>
          <cell r="J1610">
            <v>10.6</v>
          </cell>
          <cell r="K1610">
            <v>1.66E-3</v>
          </cell>
          <cell r="L1610">
            <v>0.91700000000000004</v>
          </cell>
          <cell r="M1610">
            <v>54</v>
          </cell>
          <cell r="N1610">
            <v>2816</v>
          </cell>
          <cell r="O1610">
            <v>0.14899999999999999</v>
          </cell>
          <cell r="P1610">
            <v>0.89600000000000002</v>
          </cell>
          <cell r="Q1610">
            <v>1</v>
          </cell>
        </row>
        <row r="1611">
          <cell r="C1611" t="str">
            <v>SOCIOLOGICAL FORUM</v>
          </cell>
          <cell r="D1611" t="str">
            <v>WILEY</v>
          </cell>
          <cell r="E1611">
            <v>2022</v>
          </cell>
          <cell r="F1611">
            <v>1.8</v>
          </cell>
          <cell r="G1611">
            <v>0.82</v>
          </cell>
          <cell r="H1611">
            <v>2.1</v>
          </cell>
          <cell r="I1611">
            <v>0.5</v>
          </cell>
          <cell r="J1611">
            <v>11.9</v>
          </cell>
          <cell r="K1611">
            <v>2.7299999999999998E-3</v>
          </cell>
          <cell r="L1611">
            <v>1.05</v>
          </cell>
          <cell r="M1611">
            <v>58</v>
          </cell>
          <cell r="N1611">
            <v>2542</v>
          </cell>
          <cell r="O1611">
            <v>0.13900000000000001</v>
          </cell>
          <cell r="P1611">
            <v>0.40600000000000003</v>
          </cell>
          <cell r="Q1611">
            <v>3</v>
          </cell>
        </row>
        <row r="1612">
          <cell r="C1612" t="str">
            <v>SOCIOLOGICAL INQUIRY</v>
          </cell>
          <cell r="D1612" t="str">
            <v>WILEY</v>
          </cell>
          <cell r="E1612">
            <v>2022</v>
          </cell>
          <cell r="F1612">
            <v>1.9</v>
          </cell>
          <cell r="G1612">
            <v>0.77</v>
          </cell>
          <cell r="H1612">
            <v>1.7</v>
          </cell>
          <cell r="I1612">
            <v>0.2</v>
          </cell>
          <cell r="J1612">
            <v>16.3</v>
          </cell>
          <cell r="K1612">
            <v>1.5299999999999999E-3</v>
          </cell>
          <cell r="L1612">
            <v>0.86199999999999999</v>
          </cell>
          <cell r="M1612">
            <v>29</v>
          </cell>
          <cell r="N1612">
            <v>1808</v>
          </cell>
          <cell r="O1612">
            <v>1.2999999999999999E-2</v>
          </cell>
          <cell r="P1612">
            <v>0.44</v>
          </cell>
          <cell r="Q1612">
            <v>3</v>
          </cell>
        </row>
        <row r="1613">
          <cell r="C1613" t="str">
            <v>SOCIOLOGY COMPASS</v>
          </cell>
          <cell r="D1613" t="str">
            <v>WILEY</v>
          </cell>
          <cell r="E1613">
            <v>2022</v>
          </cell>
          <cell r="F1613">
            <v>2.7</v>
          </cell>
          <cell r="G1613">
            <v>1.21</v>
          </cell>
          <cell r="H1613">
            <v>3.3</v>
          </cell>
          <cell r="I1613">
            <v>0.3</v>
          </cell>
          <cell r="J1613">
            <v>7.4</v>
          </cell>
          <cell r="K1613">
            <v>5.2100000000000002E-3</v>
          </cell>
          <cell r="L1613">
            <v>1.413</v>
          </cell>
          <cell r="M1613">
            <v>92</v>
          </cell>
          <cell r="N1613">
            <v>3438</v>
          </cell>
          <cell r="O1613">
            <v>6.8000000000000005E-2</v>
          </cell>
          <cell r="P1613">
            <v>0.68799999999999994</v>
          </cell>
          <cell r="Q1613">
            <v>2</v>
          </cell>
        </row>
        <row r="1614">
          <cell r="C1614" t="str">
            <v>SOCIOLOGY LENS</v>
          </cell>
          <cell r="D1614" t="str">
            <v>WILEY</v>
          </cell>
          <cell r="E1614">
            <v>2022</v>
          </cell>
          <cell r="F1614">
            <v>0.5</v>
          </cell>
          <cell r="G1614">
            <v>0.77</v>
          </cell>
          <cell r="H1614">
            <v>0.5</v>
          </cell>
          <cell r="I1614">
            <v>0.5</v>
          </cell>
          <cell r="J1614">
            <v>10.5</v>
          </cell>
          <cell r="K1614">
            <v>6.2E-4</v>
          </cell>
          <cell r="L1614">
            <v>0.36299999999999999</v>
          </cell>
          <cell r="M1614">
            <v>35</v>
          </cell>
          <cell r="N1614">
            <v>609</v>
          </cell>
          <cell r="O1614">
            <v>7.0000000000000007E-2</v>
          </cell>
          <cell r="P1614">
            <v>0.48</v>
          </cell>
          <cell r="Q1614">
            <v>3</v>
          </cell>
        </row>
        <row r="1615">
          <cell r="C1615" t="str">
            <v>SOCIOLOGY OF HEALTH &amp; ILLNESS</v>
          </cell>
          <cell r="D1615" t="str">
            <v>WILEY</v>
          </cell>
          <cell r="E1615">
            <v>2022</v>
          </cell>
          <cell r="F1615">
            <v>2.9</v>
          </cell>
          <cell r="G1615">
            <v>0.98</v>
          </cell>
          <cell r="H1615">
            <v>3</v>
          </cell>
          <cell r="I1615">
            <v>0.6</v>
          </cell>
          <cell r="J1615">
            <v>10.199999999999999</v>
          </cell>
          <cell r="K1615">
            <v>5.2700000000000004E-3</v>
          </cell>
          <cell r="L1615">
            <v>1.0620000000000001</v>
          </cell>
          <cell r="M1615">
            <v>114</v>
          </cell>
          <cell r="N1615">
            <v>5573</v>
          </cell>
          <cell r="O1615">
            <v>8.8999999999999996E-2</v>
          </cell>
          <cell r="P1615">
            <v>0.74199999999999999</v>
          </cell>
          <cell r="Q1615">
            <v>2</v>
          </cell>
        </row>
        <row r="1616">
          <cell r="C1616" t="str">
            <v>SOFTWARE TESTING, VERIFICATION &amp; RELIABILITY</v>
          </cell>
          <cell r="D1616" t="str">
            <v>WILEY</v>
          </cell>
          <cell r="E1616">
            <v>2022</v>
          </cell>
          <cell r="F1616">
            <v>1.5</v>
          </cell>
          <cell r="G1616">
            <v>0.48</v>
          </cell>
          <cell r="H1616">
            <v>1.6</v>
          </cell>
          <cell r="I1616">
            <v>0.4</v>
          </cell>
          <cell r="J1616">
            <v>9</v>
          </cell>
          <cell r="K1616">
            <v>1.9000000000000001E-4</v>
          </cell>
          <cell r="L1616">
            <v>0.22600000000000001</v>
          </cell>
          <cell r="M1616">
            <v>17</v>
          </cell>
          <cell r="N1616">
            <v>680</v>
          </cell>
          <cell r="O1616">
            <v>0</v>
          </cell>
          <cell r="P1616">
            <v>0.28199999999999997</v>
          </cell>
          <cell r="Q1616">
            <v>3</v>
          </cell>
        </row>
        <row r="1617">
          <cell r="C1617" t="str">
            <v>SOFTWARE: PRACTICE AND EXPERIENCE</v>
          </cell>
          <cell r="D1617" t="str">
            <v>WILEY</v>
          </cell>
          <cell r="E1617">
            <v>2022</v>
          </cell>
          <cell r="F1617">
            <v>3.5</v>
          </cell>
          <cell r="G1617">
            <v>0.87</v>
          </cell>
          <cell r="H1617">
            <v>3</v>
          </cell>
          <cell r="I1617">
            <v>0.8</v>
          </cell>
          <cell r="J1617">
            <v>5.5</v>
          </cell>
          <cell r="K1617">
            <v>2.2399999999999998E-3</v>
          </cell>
          <cell r="L1617">
            <v>0.45600000000000002</v>
          </cell>
          <cell r="M1617">
            <v>104</v>
          </cell>
          <cell r="N1617">
            <v>3263</v>
          </cell>
          <cell r="O1617">
            <v>8.5999999999999993E-2</v>
          </cell>
          <cell r="P1617">
            <v>0.69</v>
          </cell>
          <cell r="Q1617">
            <v>2</v>
          </cell>
        </row>
        <row r="1618">
          <cell r="C1618" t="str">
            <v>SOIL SCIENCE SOCIETY OF AMERICA JOURNAL</v>
          </cell>
          <cell r="D1618" t="str">
            <v>WILEY</v>
          </cell>
          <cell r="E1618">
            <v>2022</v>
          </cell>
          <cell r="F1618">
            <v>2.9</v>
          </cell>
          <cell r="G1618">
            <v>0.63</v>
          </cell>
          <cell r="H1618">
            <v>3.2</v>
          </cell>
          <cell r="I1618">
            <v>0.7</v>
          </cell>
          <cell r="J1618">
            <v>21.3</v>
          </cell>
          <cell r="K1618">
            <v>4.5399999999999998E-3</v>
          </cell>
          <cell r="L1618">
            <v>0.64100000000000001</v>
          </cell>
          <cell r="M1618">
            <v>118</v>
          </cell>
          <cell r="N1618">
            <v>26614</v>
          </cell>
          <cell r="O1618">
            <v>5.0999999999999997E-2</v>
          </cell>
          <cell r="P1618">
            <v>0.41899999999999998</v>
          </cell>
          <cell r="Q1618">
            <v>3</v>
          </cell>
        </row>
        <row r="1619">
          <cell r="C1619" t="str">
            <v>SOIL USE AND MANAGEMENT</v>
          </cell>
          <cell r="D1619" t="str">
            <v>WILEY</v>
          </cell>
          <cell r="E1619">
            <v>2022</v>
          </cell>
          <cell r="F1619">
            <v>3.8</v>
          </cell>
          <cell r="G1619">
            <v>0.7</v>
          </cell>
          <cell r="H1619">
            <v>3.3</v>
          </cell>
          <cell r="I1619">
            <v>0.7</v>
          </cell>
          <cell r="J1619">
            <v>10.3</v>
          </cell>
          <cell r="K1619">
            <v>1.7099999999999999E-3</v>
          </cell>
          <cell r="L1619">
            <v>0.48599999999999999</v>
          </cell>
          <cell r="M1619">
            <v>79</v>
          </cell>
          <cell r="N1619">
            <v>4374</v>
          </cell>
          <cell r="O1619">
            <v>0.125</v>
          </cell>
          <cell r="P1619">
            <v>0.52700000000000002</v>
          </cell>
          <cell r="Q1619">
            <v>2</v>
          </cell>
        </row>
        <row r="1620">
          <cell r="C1620" t="str">
            <v>SOLAR RRL</v>
          </cell>
          <cell r="D1620" t="str">
            <v>WILEY</v>
          </cell>
          <cell r="E1620">
            <v>2022</v>
          </cell>
          <cell r="F1620">
            <v>7.9</v>
          </cell>
          <cell r="G1620">
            <v>1.1399999999999999</v>
          </cell>
          <cell r="H1620">
            <v>7.6</v>
          </cell>
          <cell r="I1620">
            <v>1.3</v>
          </cell>
          <cell r="J1620">
            <v>2.4</v>
          </cell>
          <cell r="K1620">
            <v>2.0119999999999999E-2</v>
          </cell>
          <cell r="L1620">
            <v>1.595</v>
          </cell>
          <cell r="M1620">
            <v>442</v>
          </cell>
          <cell r="N1620">
            <v>11462</v>
          </cell>
          <cell r="O1620">
            <v>6.6000000000000003E-2</v>
          </cell>
          <cell r="P1620">
            <v>0.79500000000000004</v>
          </cell>
          <cell r="Q1620">
            <v>1</v>
          </cell>
        </row>
        <row r="1621">
          <cell r="C1621" t="str">
            <v>SONOGRAPHY</v>
          </cell>
          <cell r="D1621" t="str">
            <v>WILEY</v>
          </cell>
          <cell r="E1621">
            <v>2022</v>
          </cell>
          <cell r="F1621">
            <v>0.4</v>
          </cell>
          <cell r="G1621">
            <v>0.12</v>
          </cell>
          <cell r="I1621">
            <v>0.1</v>
          </cell>
          <cell r="K1621">
            <v>8.0000000000000007E-5</v>
          </cell>
          <cell r="M1621">
            <v>24</v>
          </cell>
          <cell r="N1621">
            <v>63</v>
          </cell>
          <cell r="O1621">
            <v>0.13600000000000001</v>
          </cell>
          <cell r="P1621">
            <v>0.14899999999999999</v>
          </cell>
          <cell r="Q1621">
            <v>4</v>
          </cell>
        </row>
        <row r="1622">
          <cell r="C1622" t="str">
            <v>SOUTH AFRICAN JOURNAL OF ECONOMICS</v>
          </cell>
          <cell r="D1622" t="str">
            <v>WILEY</v>
          </cell>
          <cell r="E1622">
            <v>2022</v>
          </cell>
          <cell r="F1622">
            <v>1.3</v>
          </cell>
          <cell r="G1622">
            <v>0.4</v>
          </cell>
          <cell r="H1622">
            <v>1.5</v>
          </cell>
          <cell r="I1622">
            <v>0.3</v>
          </cell>
          <cell r="J1622">
            <v>9</v>
          </cell>
          <cell r="K1622">
            <v>5.2999999999999998E-4</v>
          </cell>
          <cell r="L1622">
            <v>0.439</v>
          </cell>
          <cell r="M1622">
            <v>24</v>
          </cell>
          <cell r="N1622">
            <v>683</v>
          </cell>
          <cell r="O1622">
            <v>3.7999999999999999E-2</v>
          </cell>
          <cell r="P1622">
            <v>0.28799999999999998</v>
          </cell>
          <cell r="Q1622">
            <v>3</v>
          </cell>
        </row>
        <row r="1623">
          <cell r="C1623" t="str">
            <v>SOUTHERN ECONOMIC JOURNAL</v>
          </cell>
          <cell r="D1623" t="str">
            <v>WILEY</v>
          </cell>
          <cell r="E1623">
            <v>2022</v>
          </cell>
          <cell r="F1623">
            <v>1.9</v>
          </cell>
          <cell r="G1623">
            <v>0.67</v>
          </cell>
          <cell r="H1623">
            <v>1.8</v>
          </cell>
          <cell r="I1623">
            <v>0.2</v>
          </cell>
          <cell r="J1623">
            <v>14.8</v>
          </cell>
          <cell r="K1623">
            <v>2.3800000000000002E-3</v>
          </cell>
          <cell r="L1623">
            <v>0.94099999999999995</v>
          </cell>
          <cell r="M1623">
            <v>53</v>
          </cell>
          <cell r="N1623">
            <v>2452</v>
          </cell>
          <cell r="O1623">
            <v>6.6000000000000003E-2</v>
          </cell>
          <cell r="P1623">
            <v>0.45700000000000002</v>
          </cell>
          <cell r="Q1623">
            <v>3</v>
          </cell>
        </row>
        <row r="1624">
          <cell r="C1624" t="str">
            <v>SPACE WEATHER</v>
          </cell>
          <cell r="D1624" t="str">
            <v>WILEY</v>
          </cell>
          <cell r="E1624">
            <v>2022</v>
          </cell>
          <cell r="F1624">
            <v>3.7</v>
          </cell>
          <cell r="G1624">
            <v>0.92</v>
          </cell>
          <cell r="H1624">
            <v>4.0999999999999996</v>
          </cell>
          <cell r="I1624">
            <v>0.9</v>
          </cell>
          <cell r="J1624">
            <v>4.9000000000000004</v>
          </cell>
          <cell r="K1624">
            <v>6.0899999999999999E-3</v>
          </cell>
          <cell r="L1624">
            <v>1.1080000000000001</v>
          </cell>
          <cell r="M1624">
            <v>167</v>
          </cell>
          <cell r="N1624">
            <v>4404</v>
          </cell>
          <cell r="O1624">
            <v>0.29799999999999999</v>
          </cell>
          <cell r="P1624">
            <v>0.73</v>
          </cell>
          <cell r="Q1624">
            <v>2</v>
          </cell>
        </row>
        <row r="1625">
          <cell r="C1625" t="str">
            <v>SPECIAL CARE IN DENTISTRY</v>
          </cell>
          <cell r="D1625" t="str">
            <v>WILEY</v>
          </cell>
          <cell r="E1625">
            <v>2022</v>
          </cell>
          <cell r="F1625">
            <v>1.4</v>
          </cell>
          <cell r="G1625">
            <v>0.54</v>
          </cell>
          <cell r="H1625">
            <v>1.5</v>
          </cell>
          <cell r="I1625">
            <v>0.2</v>
          </cell>
          <cell r="J1625">
            <v>8</v>
          </cell>
          <cell r="K1625">
            <v>1.0399999999999999E-3</v>
          </cell>
          <cell r="L1625">
            <v>0.28699999999999998</v>
          </cell>
          <cell r="M1625">
            <v>109</v>
          </cell>
          <cell r="N1625">
            <v>1450</v>
          </cell>
          <cell r="O1625">
            <v>0.14000000000000001</v>
          </cell>
          <cell r="P1625">
            <v>0.72699999999999998</v>
          </cell>
          <cell r="Q1625">
            <v>2</v>
          </cell>
        </row>
        <row r="1626">
          <cell r="C1626" t="str">
            <v>SPECTROSCOPY EUROPE</v>
          </cell>
          <cell r="D1626" t="str">
            <v>WILEY</v>
          </cell>
          <cell r="E1626">
            <v>2022</v>
          </cell>
        </row>
        <row r="1627">
          <cell r="C1627" t="str">
            <v>STAHLBAU</v>
          </cell>
          <cell r="D1627" t="str">
            <v>WILEY</v>
          </cell>
          <cell r="E1627">
            <v>2022</v>
          </cell>
          <cell r="F1627">
            <v>0.2</v>
          </cell>
          <cell r="G1627">
            <v>0.08</v>
          </cell>
          <cell r="H1627">
            <v>0.3</v>
          </cell>
          <cell r="I1627">
            <v>0.3</v>
          </cell>
          <cell r="J1627">
            <v>10.3</v>
          </cell>
          <cell r="K1627">
            <v>2.1000000000000001E-4</v>
          </cell>
          <cell r="L1627">
            <v>5.8999999999999997E-2</v>
          </cell>
          <cell r="M1627">
            <v>67</v>
          </cell>
          <cell r="N1627">
            <v>498</v>
          </cell>
          <cell r="O1627">
            <v>0.29299999999999998</v>
          </cell>
          <cell r="P1627">
            <v>2.1999999999999999E-2</v>
          </cell>
          <cell r="Q1627">
            <v>4</v>
          </cell>
        </row>
        <row r="1628">
          <cell r="C1628" t="str">
            <v>STARCH - STÄRKE</v>
          </cell>
          <cell r="D1628" t="str">
            <v>WILEY</v>
          </cell>
          <cell r="E1628">
            <v>2022</v>
          </cell>
          <cell r="F1628">
            <v>2.2999999999999998</v>
          </cell>
          <cell r="G1628">
            <v>0.48</v>
          </cell>
          <cell r="H1628">
            <v>2.6</v>
          </cell>
          <cell r="I1628">
            <v>0.5</v>
          </cell>
          <cell r="J1628">
            <v>8.5</v>
          </cell>
          <cell r="K1628">
            <v>2.15E-3</v>
          </cell>
          <cell r="L1628">
            <v>0.313</v>
          </cell>
          <cell r="M1628">
            <v>175</v>
          </cell>
          <cell r="N1628">
            <v>6329</v>
          </cell>
          <cell r="O1628">
            <v>0.13500000000000001</v>
          </cell>
          <cell r="P1628">
            <v>0.29899999999999999</v>
          </cell>
          <cell r="Q1628">
            <v>3</v>
          </cell>
        </row>
        <row r="1629">
          <cell r="C1629" t="str">
            <v>STAT</v>
          </cell>
          <cell r="D1629" t="str">
            <v>WILEY</v>
          </cell>
          <cell r="E1629">
            <v>2022</v>
          </cell>
          <cell r="F1629">
            <v>0.8</v>
          </cell>
          <cell r="G1629">
            <v>0.36</v>
          </cell>
          <cell r="J1629">
            <v>5.6</v>
          </cell>
          <cell r="K1629">
            <v>2.0400000000000001E-3</v>
          </cell>
          <cell r="M1629">
            <v>105</v>
          </cell>
          <cell r="N1629">
            <v>774</v>
          </cell>
          <cell r="O1629">
            <v>4.2999999999999997E-2</v>
          </cell>
          <cell r="P1629">
            <v>0.16400000000000001</v>
          </cell>
          <cell r="Q1629">
            <v>4</v>
          </cell>
        </row>
        <row r="1630">
          <cell r="C1630" t="str">
            <v>STATISTICA NEERLANDICA</v>
          </cell>
          <cell r="D1630" t="str">
            <v>WILEY</v>
          </cell>
          <cell r="E1630">
            <v>2022</v>
          </cell>
          <cell r="F1630">
            <v>1.5</v>
          </cell>
          <cell r="G1630">
            <v>0.64</v>
          </cell>
          <cell r="H1630">
            <v>1.4</v>
          </cell>
          <cell r="I1630">
            <v>0.1</v>
          </cell>
          <cell r="J1630">
            <v>17.600000000000001</v>
          </cell>
          <cell r="K1630">
            <v>7.7999999999999999E-4</v>
          </cell>
          <cell r="L1630">
            <v>0.68400000000000005</v>
          </cell>
          <cell r="M1630">
            <v>20</v>
          </cell>
          <cell r="N1630">
            <v>981</v>
          </cell>
          <cell r="O1630">
            <v>2.3E-2</v>
          </cell>
          <cell r="P1630">
            <v>0.54</v>
          </cell>
          <cell r="Q1630">
            <v>2</v>
          </cell>
        </row>
        <row r="1631">
          <cell r="C1631" t="str">
            <v>STATISTICAL ANALYSIS AND DATA MINING</v>
          </cell>
          <cell r="D1631" t="str">
            <v>WILEY</v>
          </cell>
          <cell r="E1631">
            <v>2022</v>
          </cell>
          <cell r="F1631">
            <v>1.3</v>
          </cell>
          <cell r="G1631">
            <v>0.32</v>
          </cell>
          <cell r="H1631">
            <v>1.6</v>
          </cell>
          <cell r="I1631">
            <v>0.8</v>
          </cell>
          <cell r="J1631">
            <v>6.5</v>
          </cell>
          <cell r="K1631">
            <v>1.09E-3</v>
          </cell>
          <cell r="L1631">
            <v>0.622</v>
          </cell>
          <cell r="M1631">
            <v>35</v>
          </cell>
          <cell r="N1631">
            <v>729</v>
          </cell>
          <cell r="O1631">
            <v>4.2999999999999997E-2</v>
          </cell>
          <cell r="P1631">
            <v>0.44400000000000001</v>
          </cell>
          <cell r="Q1631">
            <v>3</v>
          </cell>
        </row>
        <row r="1632">
          <cell r="C1632" t="str">
            <v>STATISTICS IN MEDICINE</v>
          </cell>
          <cell r="D1632" t="str">
            <v>WILEY</v>
          </cell>
          <cell r="E1632">
            <v>2022</v>
          </cell>
          <cell r="F1632">
            <v>2</v>
          </cell>
          <cell r="G1632">
            <v>0.64</v>
          </cell>
          <cell r="H1632">
            <v>2.7</v>
          </cell>
          <cell r="I1632">
            <v>0.4</v>
          </cell>
          <cell r="J1632">
            <v>14.9</v>
          </cell>
          <cell r="K1632">
            <v>2.4469999999999999E-2</v>
          </cell>
          <cell r="L1632">
            <v>1.627</v>
          </cell>
          <cell r="M1632">
            <v>295</v>
          </cell>
          <cell r="N1632">
            <v>33800</v>
          </cell>
          <cell r="O1632">
            <v>8.5999999999999993E-2</v>
          </cell>
          <cell r="P1632">
            <v>0.73199999999999998</v>
          </cell>
          <cell r="Q1632">
            <v>2</v>
          </cell>
        </row>
        <row r="1633">
          <cell r="C1633" t="str">
            <v>STEEL CONSTRUCTION: DESIGN AND RESEARCH</v>
          </cell>
          <cell r="D1633" t="str">
            <v>WILEY</v>
          </cell>
          <cell r="E1633">
            <v>2022</v>
          </cell>
          <cell r="F1633">
            <v>1.6</v>
          </cell>
          <cell r="G1633">
            <v>0.27</v>
          </cell>
          <cell r="H1633">
            <v>1.4</v>
          </cell>
          <cell r="I1633">
            <v>0.3</v>
          </cell>
          <cell r="J1633">
            <v>5.5</v>
          </cell>
          <cell r="K1633">
            <v>4.0000000000000002E-4</v>
          </cell>
          <cell r="L1633">
            <v>0.28799999999999998</v>
          </cell>
          <cell r="M1633">
            <v>32</v>
          </cell>
          <cell r="N1633">
            <v>437</v>
          </cell>
          <cell r="O1633">
            <v>7.0999999999999994E-2</v>
          </cell>
          <cell r="P1633">
            <v>0.6</v>
          </cell>
          <cell r="Q1633">
            <v>2</v>
          </cell>
        </row>
        <row r="1634">
          <cell r="C1634" t="str">
            <v>STEEL RESEARCH INTERNATIONAL</v>
          </cell>
          <cell r="D1634" t="str">
            <v>WILEY</v>
          </cell>
          <cell r="E1634">
            <v>2022</v>
          </cell>
          <cell r="F1634">
            <v>2.2000000000000002</v>
          </cell>
          <cell r="G1634">
            <v>0.46</v>
          </cell>
          <cell r="H1634">
            <v>2.4</v>
          </cell>
          <cell r="I1634">
            <v>0.3</v>
          </cell>
          <cell r="J1634">
            <v>5.7</v>
          </cell>
          <cell r="K1634">
            <v>3.7599999999999999E-3</v>
          </cell>
          <cell r="L1634">
            <v>0.38900000000000001</v>
          </cell>
          <cell r="M1634">
            <v>288</v>
          </cell>
          <cell r="N1634">
            <v>5271</v>
          </cell>
          <cell r="O1634">
            <v>0.16400000000000001</v>
          </cell>
          <cell r="P1634">
            <v>0.58899999999999997</v>
          </cell>
          <cell r="Q1634">
            <v>2</v>
          </cell>
        </row>
        <row r="1635">
          <cell r="C1635" t="str">
            <v>STEM CELLS INTERNATIONAL</v>
          </cell>
          <cell r="D1635" t="str">
            <v>WILEY</v>
          </cell>
          <cell r="E1635">
            <v>2022</v>
          </cell>
          <cell r="F1635">
            <v>4.3</v>
          </cell>
          <cell r="G1635">
            <v>0.8</v>
          </cell>
          <cell r="H1635">
            <v>4.9000000000000004</v>
          </cell>
          <cell r="I1635">
            <v>0.8</v>
          </cell>
          <cell r="J1635">
            <v>4.7</v>
          </cell>
          <cell r="K1635">
            <v>1.021E-2</v>
          </cell>
          <cell r="L1635">
            <v>0.83499999999999996</v>
          </cell>
          <cell r="M1635">
            <v>195</v>
          </cell>
          <cell r="N1635">
            <v>10305</v>
          </cell>
          <cell r="O1635">
            <v>2.5999999999999999E-2</v>
          </cell>
          <cell r="P1635">
            <v>0.56899999999999995</v>
          </cell>
          <cell r="Q1635">
            <v>2</v>
          </cell>
        </row>
        <row r="1636">
          <cell r="C1636" t="str">
            <v>STRAIN</v>
          </cell>
          <cell r="D1636" t="str">
            <v>WILEY</v>
          </cell>
          <cell r="E1636">
            <v>2022</v>
          </cell>
          <cell r="F1636">
            <v>2.1</v>
          </cell>
          <cell r="G1636">
            <v>0.67</v>
          </cell>
          <cell r="H1636">
            <v>1.8</v>
          </cell>
          <cell r="I1636">
            <v>0.6</v>
          </cell>
          <cell r="J1636">
            <v>11</v>
          </cell>
          <cell r="K1636">
            <v>5.5000000000000003E-4</v>
          </cell>
          <cell r="L1636">
            <v>0.39300000000000002</v>
          </cell>
          <cell r="M1636">
            <v>20</v>
          </cell>
          <cell r="N1636">
            <v>1444</v>
          </cell>
          <cell r="O1636">
            <v>5.3999999999999999E-2</v>
          </cell>
          <cell r="P1636">
            <v>0.48399999999999999</v>
          </cell>
          <cell r="Q1636">
            <v>3</v>
          </cell>
        </row>
        <row r="1637">
          <cell r="C1637" t="str">
            <v>STRATEGIC CHANGE</v>
          </cell>
          <cell r="D1637" t="str">
            <v>WILEY</v>
          </cell>
          <cell r="E1637">
            <v>2022</v>
          </cell>
          <cell r="F1637">
            <v>2.8</v>
          </cell>
          <cell r="G1637">
            <v>0.82</v>
          </cell>
          <cell r="H1637">
            <v>2.8</v>
          </cell>
          <cell r="I1637">
            <v>0.8</v>
          </cell>
          <cell r="J1637">
            <v>4.9000000000000004</v>
          </cell>
          <cell r="K1637">
            <v>1.09E-3</v>
          </cell>
          <cell r="L1637">
            <v>0.46800000000000003</v>
          </cell>
          <cell r="M1637">
            <v>57</v>
          </cell>
          <cell r="N1637">
            <v>1179</v>
          </cell>
          <cell r="O1637">
            <v>0.10199999999999999</v>
          </cell>
          <cell r="P1637">
            <v>0.86399999999999999</v>
          </cell>
          <cell r="Q1637">
            <v>1</v>
          </cell>
        </row>
        <row r="1638">
          <cell r="C1638" t="str">
            <v>STRATEGIC ENTREPRENEURSHIP JOURNAL</v>
          </cell>
          <cell r="D1638" t="str">
            <v>WILEY</v>
          </cell>
          <cell r="E1638">
            <v>2022</v>
          </cell>
          <cell r="F1638">
            <v>6.3</v>
          </cell>
          <cell r="G1638">
            <v>1.17</v>
          </cell>
          <cell r="H1638">
            <v>10.199999999999999</v>
          </cell>
          <cell r="I1638">
            <v>0.7</v>
          </cell>
          <cell r="J1638">
            <v>7.7</v>
          </cell>
          <cell r="K1638">
            <v>4.3600000000000002E-3</v>
          </cell>
          <cell r="L1638">
            <v>3.6549999999999998</v>
          </cell>
          <cell r="M1638">
            <v>26</v>
          </cell>
          <cell r="N1638">
            <v>3574</v>
          </cell>
          <cell r="O1638">
            <v>2.3E-2</v>
          </cell>
          <cell r="P1638">
            <v>0.71599999999999997</v>
          </cell>
          <cell r="Q1638">
            <v>2</v>
          </cell>
        </row>
        <row r="1639">
          <cell r="C1639" t="str">
            <v>STRATEGIC MANAGEMENT JOURNAL</v>
          </cell>
          <cell r="D1639" t="str">
            <v>WILEY</v>
          </cell>
          <cell r="E1639">
            <v>2022</v>
          </cell>
          <cell r="F1639">
            <v>8.3000000000000007</v>
          </cell>
          <cell r="G1639">
            <v>1.66</v>
          </cell>
          <cell r="H1639">
            <v>12.2</v>
          </cell>
          <cell r="I1639">
            <v>0.8</v>
          </cell>
          <cell r="J1639">
            <v>15.5</v>
          </cell>
          <cell r="K1639">
            <v>2.9360000000000001E-2</v>
          </cell>
          <cell r="L1639">
            <v>5.524</v>
          </cell>
          <cell r="M1639">
            <v>96</v>
          </cell>
          <cell r="N1639">
            <v>47745</v>
          </cell>
          <cell r="O1639">
            <v>7.9000000000000001E-2</v>
          </cell>
          <cell r="P1639">
            <v>0.83899999999999997</v>
          </cell>
          <cell r="Q1639">
            <v>1</v>
          </cell>
        </row>
        <row r="1640">
          <cell r="C1640" t="str">
            <v>STRESS AND HEALTH</v>
          </cell>
          <cell r="D1640" t="str">
            <v>WILEY</v>
          </cell>
          <cell r="E1640">
            <v>2022</v>
          </cell>
          <cell r="F1640">
            <v>4.0999999999999996</v>
          </cell>
          <cell r="G1640">
            <v>0.91</v>
          </cell>
          <cell r="H1640">
            <v>4.4000000000000004</v>
          </cell>
          <cell r="I1640">
            <v>0.9</v>
          </cell>
          <cell r="J1640">
            <v>6.7</v>
          </cell>
          <cell r="K1640">
            <v>3.82E-3</v>
          </cell>
          <cell r="L1640">
            <v>1.079</v>
          </cell>
          <cell r="M1640">
            <v>86</v>
          </cell>
          <cell r="N1640">
            <v>4068</v>
          </cell>
          <cell r="O1640">
            <v>0.03</v>
          </cell>
          <cell r="P1640">
            <v>0.79600000000000004</v>
          </cell>
          <cell r="Q1640">
            <v>1</v>
          </cell>
        </row>
        <row r="1641">
          <cell r="C1641" t="str">
            <v>STROKE RESEARCH AND TREATMENT</v>
          </cell>
          <cell r="D1641" t="str">
            <v>WILEY</v>
          </cell>
          <cell r="E1641">
            <v>2022</v>
          </cell>
          <cell r="F1641">
            <v>1.5</v>
          </cell>
          <cell r="G1641">
            <v>0.32</v>
          </cell>
          <cell r="H1641">
            <v>4.4000000000000004</v>
          </cell>
          <cell r="I1641">
            <v>0.1</v>
          </cell>
          <cell r="J1641">
            <v>8.4</v>
          </cell>
          <cell r="K1641">
            <v>7.9000000000000001E-4</v>
          </cell>
          <cell r="L1641">
            <v>1.0640000000000001</v>
          </cell>
          <cell r="M1641">
            <v>14</v>
          </cell>
          <cell r="N1641">
            <v>941</v>
          </cell>
          <cell r="O1641">
            <v>1.9E-2</v>
          </cell>
          <cell r="P1641">
            <v>0.64</v>
          </cell>
          <cell r="Q1641">
            <v>2</v>
          </cell>
        </row>
        <row r="1642">
          <cell r="C1642" t="str">
            <v>STRUCTURAL CONCRETE</v>
          </cell>
          <cell r="D1642" t="str">
            <v>WILEY</v>
          </cell>
          <cell r="E1642">
            <v>2022</v>
          </cell>
          <cell r="F1642">
            <v>3.2</v>
          </cell>
          <cell r="G1642">
            <v>0.64</v>
          </cell>
          <cell r="H1642">
            <v>3.4</v>
          </cell>
          <cell r="I1642">
            <v>0.9</v>
          </cell>
          <cell r="J1642">
            <v>3.2</v>
          </cell>
          <cell r="K1642">
            <v>4.8399999999999997E-3</v>
          </cell>
          <cell r="L1642">
            <v>0.53</v>
          </cell>
          <cell r="M1642">
            <v>339</v>
          </cell>
          <cell r="N1642">
            <v>4870</v>
          </cell>
          <cell r="O1642">
            <v>0.155</v>
          </cell>
          <cell r="P1642">
            <v>0.60099999999999998</v>
          </cell>
          <cell r="Q1642">
            <v>2</v>
          </cell>
        </row>
        <row r="1643">
          <cell r="C1643" t="str">
            <v>STRUCTURAL CONTROL AND HEALTH MONITORING</v>
          </cell>
          <cell r="D1643" t="str">
            <v>WILEY</v>
          </cell>
          <cell r="E1643">
            <v>2022</v>
          </cell>
          <cell r="F1643">
            <v>5.4</v>
          </cell>
          <cell r="G1643">
            <v>1.18</v>
          </cell>
          <cell r="H1643">
            <v>5.6</v>
          </cell>
          <cell r="I1643">
            <v>1</v>
          </cell>
          <cell r="J1643">
            <v>4.4000000000000004</v>
          </cell>
          <cell r="K1643">
            <v>8.8400000000000006E-3</v>
          </cell>
          <cell r="L1643">
            <v>1.036</v>
          </cell>
          <cell r="M1643">
            <v>206</v>
          </cell>
          <cell r="N1643">
            <v>8291</v>
          </cell>
          <cell r="O1643">
            <v>0.123</v>
          </cell>
          <cell r="P1643">
            <v>0.86</v>
          </cell>
          <cell r="Q1643">
            <v>1</v>
          </cell>
        </row>
        <row r="1644">
          <cell r="C1644" t="str">
            <v>STUDIA LINGUISTICA</v>
          </cell>
          <cell r="D1644" t="str">
            <v>WILEY</v>
          </cell>
          <cell r="E1644">
            <v>2022</v>
          </cell>
          <cell r="F1644">
            <v>0.6</v>
          </cell>
          <cell r="G1644">
            <v>0.68</v>
          </cell>
          <cell r="H1644">
            <v>0.6</v>
          </cell>
          <cell r="I1644">
            <v>0.2</v>
          </cell>
          <cell r="J1644">
            <v>18.8</v>
          </cell>
          <cell r="K1644">
            <v>4.0999999999999999E-4</v>
          </cell>
          <cell r="L1644">
            <v>0.39100000000000001</v>
          </cell>
          <cell r="M1644">
            <v>27</v>
          </cell>
          <cell r="N1644">
            <v>465</v>
          </cell>
          <cell r="O1644">
            <v>0</v>
          </cell>
          <cell r="P1644">
            <v>0.505</v>
          </cell>
          <cell r="Q1644">
            <v>2</v>
          </cell>
        </row>
        <row r="1645">
          <cell r="C1645" t="str">
            <v>STUDIES IN APPLIED MATHEMATICS</v>
          </cell>
          <cell r="D1645" t="str">
            <v>WILEY</v>
          </cell>
          <cell r="E1645">
            <v>2022</v>
          </cell>
          <cell r="F1645">
            <v>2.7</v>
          </cell>
          <cell r="G1645">
            <v>1.23</v>
          </cell>
          <cell r="H1645">
            <v>2.8</v>
          </cell>
          <cell r="I1645">
            <v>0.6</v>
          </cell>
          <cell r="J1645">
            <v>14.6</v>
          </cell>
          <cell r="K1645">
            <v>2.64E-3</v>
          </cell>
          <cell r="L1645">
            <v>1.0780000000000001</v>
          </cell>
          <cell r="M1645">
            <v>70</v>
          </cell>
          <cell r="N1645">
            <v>2433</v>
          </cell>
          <cell r="O1645">
            <v>5.7000000000000002E-2</v>
          </cell>
          <cell r="P1645">
            <v>0.86299999999999999</v>
          </cell>
          <cell r="Q1645">
            <v>1</v>
          </cell>
        </row>
        <row r="1646">
          <cell r="C1646" t="str">
            <v>STUDIES IN ETHNICITY AND NATIONALISM</v>
          </cell>
          <cell r="D1646" t="str">
            <v>WILEY</v>
          </cell>
          <cell r="E1646">
            <v>2022</v>
          </cell>
          <cell r="F1646">
            <v>0.6</v>
          </cell>
          <cell r="G1646">
            <v>0.49</v>
          </cell>
          <cell r="H1646">
            <v>0.9</v>
          </cell>
          <cell r="I1646">
            <v>0.6</v>
          </cell>
          <cell r="J1646">
            <v>7.8</v>
          </cell>
          <cell r="K1646">
            <v>2.9999999999999997E-4</v>
          </cell>
          <cell r="L1646">
            <v>0.41499999999999998</v>
          </cell>
          <cell r="M1646">
            <v>17</v>
          </cell>
          <cell r="N1646">
            <v>270</v>
          </cell>
          <cell r="O1646">
            <v>0</v>
          </cell>
          <cell r="P1646">
            <v>0.52600000000000002</v>
          </cell>
          <cell r="Q1646">
            <v>2</v>
          </cell>
        </row>
        <row r="1647">
          <cell r="C1647" t="str">
            <v>STUDIES IN FAMILY PLANNING</v>
          </cell>
          <cell r="D1647" t="str">
            <v>WILEY</v>
          </cell>
          <cell r="E1647">
            <v>2022</v>
          </cell>
          <cell r="F1647">
            <v>2.1</v>
          </cell>
          <cell r="G1647">
            <v>0.92</v>
          </cell>
          <cell r="H1647">
            <v>3.6</v>
          </cell>
          <cell r="I1647">
            <v>0.3</v>
          </cell>
          <cell r="J1647">
            <v>12.6</v>
          </cell>
          <cell r="K1647">
            <v>1.33E-3</v>
          </cell>
          <cell r="L1647">
            <v>1.421</v>
          </cell>
          <cell r="M1647">
            <v>29</v>
          </cell>
          <cell r="N1647">
            <v>1915</v>
          </cell>
          <cell r="O1647">
            <v>8.5000000000000006E-2</v>
          </cell>
          <cell r="P1647">
            <v>0.48299999999999998</v>
          </cell>
          <cell r="Q1647">
            <v>3</v>
          </cell>
        </row>
        <row r="1648">
          <cell r="C1648" t="str">
            <v>SUICIDE AND LIFE-THREATENING BEHAVIOR</v>
          </cell>
          <cell r="D1648" t="str">
            <v>WILEY</v>
          </cell>
          <cell r="E1648">
            <v>2022</v>
          </cell>
          <cell r="F1648">
            <v>3.2</v>
          </cell>
          <cell r="G1648">
            <v>0.9</v>
          </cell>
          <cell r="H1648">
            <v>3.7</v>
          </cell>
          <cell r="I1648">
            <v>0.7</v>
          </cell>
          <cell r="J1648">
            <v>9.1999999999999993</v>
          </cell>
          <cell r="K1648">
            <v>5.5100000000000001E-3</v>
          </cell>
          <cell r="L1648">
            <v>1.222</v>
          </cell>
          <cell r="M1648">
            <v>94</v>
          </cell>
          <cell r="N1648">
            <v>5994</v>
          </cell>
          <cell r="O1648">
            <v>4.7E-2</v>
          </cell>
          <cell r="P1648">
            <v>0.67700000000000005</v>
          </cell>
          <cell r="Q1648">
            <v>2</v>
          </cell>
        </row>
        <row r="1649">
          <cell r="C1649" t="str">
            <v>SUPPORT FOR LEARNING</v>
          </cell>
          <cell r="D1649" t="str">
            <v>WILEY</v>
          </cell>
          <cell r="E1649">
            <v>2022</v>
          </cell>
          <cell r="F1649">
            <v>0.8</v>
          </cell>
          <cell r="G1649">
            <v>0.5</v>
          </cell>
          <cell r="H1649">
            <v>1</v>
          </cell>
          <cell r="I1649">
            <v>0.1</v>
          </cell>
          <cell r="J1649">
            <v>9.1999999999999993</v>
          </cell>
          <cell r="K1649">
            <v>2.4000000000000001E-4</v>
          </cell>
          <cell r="L1649">
            <v>0.21199999999999999</v>
          </cell>
          <cell r="M1649">
            <v>32</v>
          </cell>
          <cell r="N1649">
            <v>409</v>
          </cell>
          <cell r="O1649">
            <v>5.8000000000000003E-2</v>
          </cell>
          <cell r="P1649">
            <v>0.38900000000000001</v>
          </cell>
          <cell r="Q1649">
            <v>3</v>
          </cell>
        </row>
        <row r="1650">
          <cell r="C1650" t="str">
            <v>SURFACE AND INTERFACE ANALYSIS</v>
          </cell>
          <cell r="D1650" t="str">
            <v>WILEY</v>
          </cell>
          <cell r="E1650">
            <v>2022</v>
          </cell>
          <cell r="F1650">
            <v>1.7</v>
          </cell>
          <cell r="G1650">
            <v>0.23</v>
          </cell>
          <cell r="H1650">
            <v>1.9</v>
          </cell>
          <cell r="I1650">
            <v>0.3</v>
          </cell>
          <cell r="J1650">
            <v>14.5</v>
          </cell>
          <cell r="K1650">
            <v>2.5100000000000001E-3</v>
          </cell>
          <cell r="L1650">
            <v>0.34300000000000003</v>
          </cell>
          <cell r="M1650">
            <v>115</v>
          </cell>
          <cell r="N1650">
            <v>8537</v>
          </cell>
          <cell r="O1650">
            <v>0.06</v>
          </cell>
          <cell r="P1650">
            <v>0.158</v>
          </cell>
          <cell r="Q1650">
            <v>4</v>
          </cell>
        </row>
        <row r="1651">
          <cell r="C1651" t="str">
            <v>SURGICAL PRACTICE</v>
          </cell>
          <cell r="D1651" t="str">
            <v>WILEY</v>
          </cell>
          <cell r="E1651">
            <v>2022</v>
          </cell>
          <cell r="F1651">
            <v>0.8</v>
          </cell>
          <cell r="G1651">
            <v>0.19</v>
          </cell>
          <cell r="H1651">
            <v>0.4</v>
          </cell>
          <cell r="I1651">
            <v>0.1</v>
          </cell>
          <cell r="J1651">
            <v>3.5</v>
          </cell>
          <cell r="K1651">
            <v>1.9000000000000001E-4</v>
          </cell>
          <cell r="L1651">
            <v>0.14000000000000001</v>
          </cell>
          <cell r="M1651">
            <v>54</v>
          </cell>
          <cell r="N1651">
            <v>121</v>
          </cell>
          <cell r="O1651">
            <v>0.02</v>
          </cell>
          <cell r="P1651">
            <v>0.58299999999999996</v>
          </cell>
          <cell r="Q1651">
            <v>2</v>
          </cell>
        </row>
        <row r="1652">
          <cell r="C1652" t="str">
            <v>SUSMAT</v>
          </cell>
          <cell r="D1652" t="str">
            <v>WILEY</v>
          </cell>
          <cell r="E1652">
            <v>2022</v>
          </cell>
          <cell r="F1652">
            <v>28.4</v>
          </cell>
          <cell r="G1652">
            <v>3.06</v>
          </cell>
          <cell r="H1652">
            <v>28.4</v>
          </cell>
          <cell r="I1652">
            <v>4</v>
          </cell>
          <cell r="J1652">
            <v>1.4</v>
          </cell>
          <cell r="K1652">
            <v>1.6000000000000001E-3</v>
          </cell>
          <cell r="L1652">
            <v>5.6970000000000001</v>
          </cell>
          <cell r="M1652">
            <v>47</v>
          </cell>
          <cell r="N1652">
            <v>1137</v>
          </cell>
          <cell r="O1652">
            <v>4.3999999999999997E-2</v>
          </cell>
          <cell r="P1652">
            <v>1</v>
          </cell>
          <cell r="Q1652">
            <v>1</v>
          </cell>
        </row>
        <row r="1653">
          <cell r="C1653" t="str">
            <v>SUSTAINABLE DEVELOPMENT</v>
          </cell>
          <cell r="D1653" t="str">
            <v>WILEY</v>
          </cell>
          <cell r="E1653">
            <v>2022</v>
          </cell>
          <cell r="F1653">
            <v>12.5</v>
          </cell>
          <cell r="G1653">
            <v>2.11</v>
          </cell>
          <cell r="H1653">
            <v>10.1</v>
          </cell>
          <cell r="I1653">
            <v>2.2999999999999998</v>
          </cell>
          <cell r="J1653">
            <v>2.9</v>
          </cell>
          <cell r="K1653">
            <v>5.8199999999999997E-3</v>
          </cell>
          <cell r="L1653">
            <v>1.3240000000000001</v>
          </cell>
          <cell r="M1653">
            <v>191</v>
          </cell>
          <cell r="N1653">
            <v>7733</v>
          </cell>
          <cell r="O1653">
            <v>0.113</v>
          </cell>
          <cell r="P1653">
            <v>0.98799999999999999</v>
          </cell>
          <cell r="Q1653">
            <v>1</v>
          </cell>
        </row>
        <row r="1654">
          <cell r="C1654" t="str">
            <v>SWISS POLITICAL SCIENCE REVIEW</v>
          </cell>
          <cell r="D1654" t="str">
            <v>WILEY</v>
          </cell>
          <cell r="E1654">
            <v>2022</v>
          </cell>
          <cell r="F1654">
            <v>2.1</v>
          </cell>
          <cell r="G1654">
            <v>0.99</v>
          </cell>
          <cell r="H1654">
            <v>3.5</v>
          </cell>
          <cell r="I1654">
            <v>0.9</v>
          </cell>
          <cell r="J1654">
            <v>5.7</v>
          </cell>
          <cell r="K1654">
            <v>2.16E-3</v>
          </cell>
          <cell r="L1654">
            <v>1.748</v>
          </cell>
          <cell r="M1654">
            <v>35</v>
          </cell>
          <cell r="N1654">
            <v>919</v>
          </cell>
          <cell r="O1654">
            <v>5.6000000000000001E-2</v>
          </cell>
          <cell r="P1654">
            <v>0.58599999999999997</v>
          </cell>
          <cell r="Q1654">
            <v>2</v>
          </cell>
        </row>
        <row r="1655">
          <cell r="C1655" t="str">
            <v>SYMBOLIC INTERACTION</v>
          </cell>
          <cell r="D1655" t="str">
            <v>WILEY</v>
          </cell>
          <cell r="E1655">
            <v>2022</v>
          </cell>
          <cell r="F1655">
            <v>1.6</v>
          </cell>
          <cell r="G1655">
            <v>0.76</v>
          </cell>
          <cell r="H1655">
            <v>1.8</v>
          </cell>
          <cell r="I1655">
            <v>0.1</v>
          </cell>
          <cell r="J1655">
            <v>19.399999999999999</v>
          </cell>
          <cell r="K1655">
            <v>9.8999999999999999E-4</v>
          </cell>
          <cell r="L1655">
            <v>0.77200000000000002</v>
          </cell>
          <cell r="M1655">
            <v>16</v>
          </cell>
          <cell r="N1655">
            <v>1760</v>
          </cell>
          <cell r="O1655">
            <v>5.1999999999999998E-2</v>
          </cell>
          <cell r="P1655">
            <v>0.36599999999999999</v>
          </cell>
          <cell r="Q1655">
            <v>3</v>
          </cell>
        </row>
        <row r="1656">
          <cell r="C1656" t="str">
            <v>SYNAPSE</v>
          </cell>
          <cell r="D1656" t="str">
            <v>WILEY</v>
          </cell>
          <cell r="E1656">
            <v>2022</v>
          </cell>
          <cell r="F1656">
            <v>2.2999999999999998</v>
          </cell>
          <cell r="G1656">
            <v>0.44</v>
          </cell>
          <cell r="H1656">
            <v>2.1</v>
          </cell>
          <cell r="I1656">
            <v>0.6</v>
          </cell>
          <cell r="J1656">
            <v>15.4</v>
          </cell>
          <cell r="K1656">
            <v>9.8999999999999999E-4</v>
          </cell>
          <cell r="L1656">
            <v>0.61899999999999999</v>
          </cell>
          <cell r="M1656">
            <v>27</v>
          </cell>
          <cell r="N1656">
            <v>3123</v>
          </cell>
          <cell r="O1656">
            <v>7.0000000000000001E-3</v>
          </cell>
          <cell r="P1656">
            <v>0.21099999999999999</v>
          </cell>
          <cell r="Q1656">
            <v>4</v>
          </cell>
        </row>
        <row r="1657">
          <cell r="C1657" t="str">
            <v>SYNTAX</v>
          </cell>
          <cell r="D1657" t="str">
            <v>WILEY</v>
          </cell>
          <cell r="E1657">
            <v>2022</v>
          </cell>
          <cell r="F1657">
            <v>0.8</v>
          </cell>
          <cell r="G1657">
            <v>0.71</v>
          </cell>
          <cell r="H1657">
            <v>1.1000000000000001</v>
          </cell>
          <cell r="I1657">
            <v>0.3</v>
          </cell>
          <cell r="J1657">
            <v>11.4</v>
          </cell>
          <cell r="K1657">
            <v>5.4000000000000001E-4</v>
          </cell>
          <cell r="L1657">
            <v>0.89500000000000002</v>
          </cell>
          <cell r="M1657">
            <v>14</v>
          </cell>
          <cell r="N1657">
            <v>429</v>
          </cell>
          <cell r="O1657">
            <v>0.12</v>
          </cell>
          <cell r="P1657">
            <v>0.59699999999999998</v>
          </cell>
          <cell r="Q1657">
            <v>2</v>
          </cell>
        </row>
        <row r="1658">
          <cell r="C1658" t="str">
            <v>SYSTEM DYNAMICS REVIEW</v>
          </cell>
          <cell r="D1658" t="str">
            <v>WILEY</v>
          </cell>
          <cell r="E1658">
            <v>2022</v>
          </cell>
          <cell r="F1658">
            <v>4.8</v>
          </cell>
          <cell r="G1658">
            <v>0.94</v>
          </cell>
          <cell r="H1658">
            <v>3.2</v>
          </cell>
          <cell r="I1658">
            <v>0.7</v>
          </cell>
          <cell r="J1658">
            <v>17.8</v>
          </cell>
          <cell r="K1658">
            <v>5.5000000000000003E-4</v>
          </cell>
          <cell r="L1658">
            <v>0.79300000000000004</v>
          </cell>
          <cell r="M1658">
            <v>18</v>
          </cell>
          <cell r="N1658">
            <v>1554</v>
          </cell>
          <cell r="O1658">
            <v>7.3999999999999996E-2</v>
          </cell>
          <cell r="P1658">
            <v>0.85799999999999998</v>
          </cell>
          <cell r="Q1658">
            <v>1</v>
          </cell>
        </row>
        <row r="1659">
          <cell r="C1659" t="str">
            <v>SYSTEMATIC ENTOMOLOGY</v>
          </cell>
          <cell r="D1659" t="str">
            <v>WILEY</v>
          </cell>
          <cell r="E1659">
            <v>2022</v>
          </cell>
          <cell r="F1659">
            <v>4.8</v>
          </cell>
          <cell r="G1659">
            <v>1.62</v>
          </cell>
          <cell r="H1659">
            <v>4.2</v>
          </cell>
          <cell r="I1659">
            <v>1.6</v>
          </cell>
          <cell r="J1659">
            <v>7.8</v>
          </cell>
          <cell r="K1659">
            <v>3.1800000000000001E-3</v>
          </cell>
          <cell r="L1659">
            <v>1.2230000000000001</v>
          </cell>
          <cell r="M1659">
            <v>44</v>
          </cell>
          <cell r="N1659">
            <v>3263</v>
          </cell>
          <cell r="O1659">
            <v>7.2999999999999995E-2</v>
          </cell>
          <cell r="P1659">
            <v>0.95499999999999996</v>
          </cell>
          <cell r="Q1659">
            <v>1</v>
          </cell>
        </row>
        <row r="1660">
          <cell r="C1660" t="str">
            <v>SYSTEMS ENGINEERING</v>
          </cell>
          <cell r="D1660" t="str">
            <v>WILEY</v>
          </cell>
          <cell r="E1660">
            <v>2022</v>
          </cell>
          <cell r="F1660">
            <v>2</v>
          </cell>
          <cell r="G1660">
            <v>0.33</v>
          </cell>
          <cell r="H1660">
            <v>1.9</v>
          </cell>
          <cell r="I1660">
            <v>0</v>
          </cell>
          <cell r="J1660">
            <v>7.5</v>
          </cell>
          <cell r="K1660">
            <v>3.8999999999999999E-4</v>
          </cell>
          <cell r="L1660">
            <v>0.22700000000000001</v>
          </cell>
          <cell r="M1660">
            <v>34</v>
          </cell>
          <cell r="N1660">
            <v>917</v>
          </cell>
          <cell r="O1660">
            <v>0.192</v>
          </cell>
          <cell r="P1660">
            <v>0.34300000000000003</v>
          </cell>
          <cell r="Q1660">
            <v>3</v>
          </cell>
        </row>
        <row r="1661">
          <cell r="C1661" t="str">
            <v>SYSTEMS RESEARCH AND BEHAVIORAL SCIENCE</v>
          </cell>
          <cell r="D1661" t="str">
            <v>WILEY</v>
          </cell>
          <cell r="E1661">
            <v>2022</v>
          </cell>
          <cell r="F1661">
            <v>2.7</v>
          </cell>
          <cell r="G1661">
            <v>0.81</v>
          </cell>
          <cell r="H1661">
            <v>2.2000000000000002</v>
          </cell>
          <cell r="I1661">
            <v>0.5</v>
          </cell>
          <cell r="J1661">
            <v>7.1</v>
          </cell>
          <cell r="K1661">
            <v>1.08E-3</v>
          </cell>
          <cell r="L1661">
            <v>0.36899999999999999</v>
          </cell>
          <cell r="M1661">
            <v>83</v>
          </cell>
          <cell r="N1661">
            <v>1699</v>
          </cell>
          <cell r="O1661">
            <v>0.15</v>
          </cell>
          <cell r="P1661">
            <v>0.67700000000000005</v>
          </cell>
          <cell r="Q1661">
            <v>2</v>
          </cell>
        </row>
        <row r="1662">
          <cell r="C1662" t="str">
            <v>TAXON</v>
          </cell>
          <cell r="D1662" t="str">
            <v>WILEY</v>
          </cell>
          <cell r="E1662">
            <v>2022</v>
          </cell>
          <cell r="F1662">
            <v>3.4</v>
          </cell>
          <cell r="G1662">
            <v>0.6</v>
          </cell>
          <cell r="H1662">
            <v>3.4</v>
          </cell>
          <cell r="I1662">
            <v>0.9</v>
          </cell>
          <cell r="J1662">
            <v>12.1</v>
          </cell>
          <cell r="K1662">
            <v>2.98E-3</v>
          </cell>
          <cell r="L1662">
            <v>0.86599999999999999</v>
          </cell>
          <cell r="M1662">
            <v>72</v>
          </cell>
          <cell r="N1662">
            <v>5948</v>
          </cell>
          <cell r="O1662">
            <v>8.8999999999999996E-2</v>
          </cell>
          <cell r="P1662">
            <v>0.71299999999999997</v>
          </cell>
          <cell r="Q1662">
            <v>2</v>
          </cell>
        </row>
        <row r="1663">
          <cell r="C1663" t="str">
            <v>TEACHING STATISTICS</v>
          </cell>
          <cell r="D1663" t="str">
            <v>WILEY</v>
          </cell>
          <cell r="E1663">
            <v>2022</v>
          </cell>
          <cell r="F1663">
            <v>0.8</v>
          </cell>
          <cell r="G1663">
            <v>0.35</v>
          </cell>
          <cell r="H1663">
            <v>0.6</v>
          </cell>
          <cell r="I1663">
            <v>0.3</v>
          </cell>
          <cell r="J1663">
            <v>9.8000000000000007</v>
          </cell>
          <cell r="K1663">
            <v>2.0000000000000001E-4</v>
          </cell>
          <cell r="L1663">
            <v>0.20100000000000001</v>
          </cell>
          <cell r="M1663">
            <v>18</v>
          </cell>
          <cell r="N1663">
            <v>224</v>
          </cell>
          <cell r="O1663">
            <v>0.25</v>
          </cell>
          <cell r="P1663">
            <v>0.47599999999999998</v>
          </cell>
          <cell r="Q1663">
            <v>3</v>
          </cell>
        </row>
        <row r="1664">
          <cell r="C1664" t="str">
            <v>TEACHING THEOLOGY &amp; RELIGION</v>
          </cell>
          <cell r="D1664" t="str">
            <v>WILEY</v>
          </cell>
          <cell r="E1664">
            <v>2022</v>
          </cell>
          <cell r="F1664">
            <v>0.3</v>
          </cell>
          <cell r="G1664">
            <v>0.56000000000000005</v>
          </cell>
          <cell r="H1664">
            <v>0.4</v>
          </cell>
          <cell r="I1664">
            <v>0.1</v>
          </cell>
          <cell r="J1664">
            <v>7.7</v>
          </cell>
          <cell r="K1664">
            <v>1.1E-4</v>
          </cell>
          <cell r="L1664">
            <v>0.11</v>
          </cell>
          <cell r="M1664">
            <v>11</v>
          </cell>
          <cell r="N1664">
            <v>108</v>
          </cell>
          <cell r="O1664">
            <v>8.3000000000000004E-2</v>
          </cell>
          <cell r="P1664">
            <v>0.73</v>
          </cell>
          <cell r="Q1664">
            <v>2</v>
          </cell>
        </row>
        <row r="1665">
          <cell r="C1665" t="str">
            <v>TECTONICS</v>
          </cell>
          <cell r="D1665" t="str">
            <v>WILEY</v>
          </cell>
          <cell r="E1665">
            <v>2022</v>
          </cell>
          <cell r="F1665">
            <v>4.2</v>
          </cell>
          <cell r="G1665">
            <v>1.27</v>
          </cell>
          <cell r="H1665">
            <v>4.9000000000000004</v>
          </cell>
          <cell r="I1665">
            <v>0.8</v>
          </cell>
          <cell r="J1665">
            <v>11.2</v>
          </cell>
          <cell r="K1665">
            <v>1.329E-2</v>
          </cell>
          <cell r="L1665">
            <v>1.6120000000000001</v>
          </cell>
          <cell r="M1665">
            <v>154</v>
          </cell>
          <cell r="N1665">
            <v>15899</v>
          </cell>
          <cell r="O1665">
            <v>8.8999999999999996E-2</v>
          </cell>
          <cell r="P1665">
            <v>0.82199999999999995</v>
          </cell>
          <cell r="Q1665">
            <v>1</v>
          </cell>
        </row>
        <row r="1666">
          <cell r="C1666" t="str">
            <v>TERRA NOVA</v>
          </cell>
          <cell r="D1666" t="str">
            <v>WILEY</v>
          </cell>
          <cell r="E1666">
            <v>2022</v>
          </cell>
          <cell r="F1666">
            <v>2.4</v>
          </cell>
          <cell r="G1666">
            <v>0.66</v>
          </cell>
          <cell r="H1666">
            <v>2.6</v>
          </cell>
          <cell r="I1666">
            <v>0.6</v>
          </cell>
          <cell r="J1666">
            <v>13.8</v>
          </cell>
          <cell r="K1666">
            <v>2.15E-3</v>
          </cell>
          <cell r="L1666">
            <v>0.88100000000000001</v>
          </cell>
          <cell r="M1666">
            <v>55</v>
          </cell>
          <cell r="N1666">
            <v>4086</v>
          </cell>
          <cell r="O1666">
            <v>8.4000000000000005E-2</v>
          </cell>
          <cell r="P1666">
            <v>0.443</v>
          </cell>
          <cell r="Q1666">
            <v>3</v>
          </cell>
        </row>
        <row r="1667">
          <cell r="C1667" t="str">
            <v>TESOL JOURNAL</v>
          </cell>
          <cell r="D1667" t="str">
            <v>WILEY</v>
          </cell>
          <cell r="E1667">
            <v>2022</v>
          </cell>
          <cell r="F1667">
            <v>1.4</v>
          </cell>
          <cell r="G1667">
            <v>0.63</v>
          </cell>
          <cell r="I1667">
            <v>0.1</v>
          </cell>
          <cell r="J1667">
            <v>5.5</v>
          </cell>
          <cell r="K1667">
            <v>1.17E-3</v>
          </cell>
          <cell r="M1667">
            <v>44</v>
          </cell>
          <cell r="N1667">
            <v>811</v>
          </cell>
          <cell r="O1667">
            <v>5.0999999999999997E-2</v>
          </cell>
          <cell r="P1667">
            <v>0.70599999999999996</v>
          </cell>
          <cell r="Q1667">
            <v>2</v>
          </cell>
        </row>
        <row r="1668">
          <cell r="C1668" t="str">
            <v>TESOL QUARTERLY</v>
          </cell>
          <cell r="D1668" t="str">
            <v>WILEY</v>
          </cell>
          <cell r="E1668">
            <v>2022</v>
          </cell>
          <cell r="F1668">
            <v>3.2</v>
          </cell>
          <cell r="G1668">
            <v>1.69</v>
          </cell>
          <cell r="H1668">
            <v>4.2</v>
          </cell>
          <cell r="I1668">
            <v>0.7</v>
          </cell>
          <cell r="J1668">
            <v>13.6</v>
          </cell>
          <cell r="K1668">
            <v>3.3500000000000001E-3</v>
          </cell>
          <cell r="L1668">
            <v>1.3819999999999999</v>
          </cell>
          <cell r="M1668">
            <v>70</v>
          </cell>
          <cell r="N1668">
            <v>6001</v>
          </cell>
          <cell r="O1668">
            <v>5.0999999999999997E-2</v>
          </cell>
          <cell r="P1668">
            <v>0.89400000000000002</v>
          </cell>
          <cell r="Q1668">
            <v>1</v>
          </cell>
        </row>
        <row r="1669">
          <cell r="C1669" t="str">
            <v>THE AMERICAN JOURNAL OF ECONOMICS AND SOCIOLOGY</v>
          </cell>
          <cell r="D1669" t="str">
            <v>WILEY</v>
          </cell>
          <cell r="E1669">
            <v>2022</v>
          </cell>
          <cell r="F1669">
            <v>0.8</v>
          </cell>
          <cell r="G1669">
            <v>0.33</v>
          </cell>
          <cell r="H1669">
            <v>1.1000000000000001</v>
          </cell>
          <cell r="I1669">
            <v>0.2</v>
          </cell>
          <cell r="J1669">
            <v>14.2</v>
          </cell>
          <cell r="K1669">
            <v>8.8000000000000003E-4</v>
          </cell>
          <cell r="L1669">
            <v>0.51</v>
          </cell>
          <cell r="M1669">
            <v>42</v>
          </cell>
          <cell r="N1669">
            <v>965</v>
          </cell>
          <cell r="O1669">
            <v>5.1999999999999998E-2</v>
          </cell>
          <cell r="P1669">
            <v>0.16400000000000001</v>
          </cell>
          <cell r="Q1669">
            <v>4</v>
          </cell>
        </row>
        <row r="1670">
          <cell r="C1670" t="str">
            <v>THE AMERICAN JOURNAL ON ADDICTIONS</v>
          </cell>
          <cell r="D1670" t="str">
            <v>WILEY</v>
          </cell>
          <cell r="E1670">
            <v>2022</v>
          </cell>
          <cell r="F1670">
            <v>3.7</v>
          </cell>
          <cell r="G1670">
            <v>0.88</v>
          </cell>
          <cell r="H1670">
            <v>3.5</v>
          </cell>
          <cell r="I1670">
            <v>0.2</v>
          </cell>
          <cell r="J1670">
            <v>8</v>
          </cell>
          <cell r="K1670">
            <v>3.2499999999999999E-3</v>
          </cell>
          <cell r="L1670">
            <v>1.175</v>
          </cell>
          <cell r="M1670">
            <v>55</v>
          </cell>
          <cell r="N1670">
            <v>3217</v>
          </cell>
          <cell r="O1670">
            <v>7.0000000000000001E-3</v>
          </cell>
          <cell r="P1670">
            <v>0.64500000000000002</v>
          </cell>
          <cell r="Q1670">
            <v>2</v>
          </cell>
        </row>
        <row r="1671">
          <cell r="C1671" t="str">
            <v>THE ANATOMICAL RECORD</v>
          </cell>
          <cell r="D1671" t="str">
            <v>WILEY</v>
          </cell>
          <cell r="E1671">
            <v>2022</v>
          </cell>
          <cell r="F1671">
            <v>2</v>
          </cell>
          <cell r="G1671">
            <v>1.1399999999999999</v>
          </cell>
          <cell r="H1671">
            <v>2</v>
          </cell>
          <cell r="I1671">
            <v>0.6</v>
          </cell>
          <cell r="J1671">
            <v>9.3000000000000007</v>
          </cell>
          <cell r="K1671">
            <v>4.5999999999999999E-3</v>
          </cell>
          <cell r="L1671">
            <v>0.47599999999999998</v>
          </cell>
          <cell r="M1671">
            <v>228</v>
          </cell>
          <cell r="N1671">
            <v>6792</v>
          </cell>
          <cell r="O1671">
            <v>0.11700000000000001</v>
          </cell>
          <cell r="P1671">
            <v>0.52500000000000002</v>
          </cell>
          <cell r="Q1671">
            <v>2</v>
          </cell>
        </row>
        <row r="1672">
          <cell r="C1672" t="str">
            <v>THE AUSTRALIAN ECONOMIC REVIEW</v>
          </cell>
          <cell r="D1672" t="str">
            <v>WILEY</v>
          </cell>
          <cell r="E1672">
            <v>2022</v>
          </cell>
          <cell r="F1672">
            <v>1</v>
          </cell>
          <cell r="G1672">
            <v>0.28999999999999998</v>
          </cell>
          <cell r="H1672">
            <v>1</v>
          </cell>
          <cell r="I1672">
            <v>0.3</v>
          </cell>
          <cell r="J1672">
            <v>8.4</v>
          </cell>
          <cell r="K1672">
            <v>4.8000000000000001E-4</v>
          </cell>
          <cell r="L1672">
            <v>0.27600000000000002</v>
          </cell>
          <cell r="M1672">
            <v>40</v>
          </cell>
          <cell r="N1672">
            <v>527</v>
          </cell>
          <cell r="O1672">
            <v>0.113</v>
          </cell>
          <cell r="P1672">
            <v>0.17199999999999999</v>
          </cell>
          <cell r="Q1672">
            <v>4</v>
          </cell>
        </row>
        <row r="1673">
          <cell r="C1673" t="str">
            <v>THE AUSTRALIAN JOURNAL OF AGRICULTURAL AND RESOURCE ECONOMICS</v>
          </cell>
          <cell r="D1673" t="str">
            <v>WILEY</v>
          </cell>
          <cell r="E1673">
            <v>2022</v>
          </cell>
          <cell r="F1673">
            <v>3.2</v>
          </cell>
          <cell r="G1673">
            <v>0.98</v>
          </cell>
          <cell r="H1673">
            <v>2.9</v>
          </cell>
          <cell r="I1673">
            <v>0.2</v>
          </cell>
          <cell r="J1673">
            <v>7.3</v>
          </cell>
          <cell r="K1673">
            <v>1.1000000000000001E-3</v>
          </cell>
          <cell r="L1673">
            <v>0.57899999999999996</v>
          </cell>
          <cell r="M1673">
            <v>29</v>
          </cell>
          <cell r="N1673">
            <v>1528</v>
          </cell>
          <cell r="O1673">
            <v>8.9999999999999993E-3</v>
          </cell>
          <cell r="P1673">
            <v>0.68799999999999994</v>
          </cell>
          <cell r="Q1673">
            <v>2</v>
          </cell>
        </row>
        <row r="1674">
          <cell r="C1674" t="str">
            <v>THE AUSTRALIAN JOURNAL OF ANTHROPOLOGY</v>
          </cell>
          <cell r="D1674" t="str">
            <v>WILEY</v>
          </cell>
          <cell r="E1674">
            <v>2022</v>
          </cell>
          <cell r="F1674">
            <v>0.8</v>
          </cell>
          <cell r="G1674">
            <v>0.44</v>
          </cell>
          <cell r="H1674">
            <v>0.8</v>
          </cell>
          <cell r="I1674">
            <v>0</v>
          </cell>
          <cell r="J1674">
            <v>9.6999999999999993</v>
          </cell>
          <cell r="K1674">
            <v>4.2000000000000002E-4</v>
          </cell>
          <cell r="L1674">
            <v>0.41299999999999998</v>
          </cell>
          <cell r="M1674">
            <v>30</v>
          </cell>
          <cell r="N1674">
            <v>302</v>
          </cell>
          <cell r="O1674">
            <v>0.122</v>
          </cell>
          <cell r="P1674">
            <v>0.35299999999999998</v>
          </cell>
          <cell r="Q1674">
            <v>3</v>
          </cell>
        </row>
        <row r="1675">
          <cell r="C1675" t="str">
            <v>THE BREAST JOURNAL</v>
          </cell>
          <cell r="D1675" t="str">
            <v>WILEY</v>
          </cell>
          <cell r="E1675">
            <v>2022</v>
          </cell>
          <cell r="F1675">
            <v>2.1</v>
          </cell>
          <cell r="G1675">
            <v>0.45</v>
          </cell>
          <cell r="H1675">
            <v>2.2000000000000002</v>
          </cell>
          <cell r="I1675">
            <v>0.2</v>
          </cell>
          <cell r="J1675">
            <v>6.8</v>
          </cell>
          <cell r="K1675">
            <v>3.9100000000000003E-3</v>
          </cell>
          <cell r="L1675">
            <v>0.58899999999999997</v>
          </cell>
          <cell r="M1675">
            <v>44</v>
          </cell>
          <cell r="N1675">
            <v>3626</v>
          </cell>
          <cell r="O1675">
            <v>3.0000000000000001E-3</v>
          </cell>
          <cell r="P1675">
            <v>0.33500000000000002</v>
          </cell>
          <cell r="Q1675">
            <v>3</v>
          </cell>
        </row>
        <row r="1676">
          <cell r="C1676" t="str">
            <v>THE BRITISH JOURNAL OF SOCIOLOGY</v>
          </cell>
          <cell r="D1676" t="str">
            <v>WILEY</v>
          </cell>
          <cell r="E1676">
            <v>2022</v>
          </cell>
          <cell r="F1676">
            <v>2.1</v>
          </cell>
          <cell r="G1676">
            <v>1.2</v>
          </cell>
          <cell r="H1676">
            <v>3.4</v>
          </cell>
          <cell r="I1676">
            <v>0.5</v>
          </cell>
          <cell r="J1676">
            <v>13.3</v>
          </cell>
          <cell r="K1676">
            <v>5.3400000000000001E-3</v>
          </cell>
          <cell r="L1676">
            <v>1.81</v>
          </cell>
          <cell r="M1676">
            <v>51</v>
          </cell>
          <cell r="N1676">
            <v>4272</v>
          </cell>
          <cell r="O1676">
            <v>6.3E-2</v>
          </cell>
          <cell r="P1676">
            <v>0.50700000000000001</v>
          </cell>
          <cell r="Q1676">
            <v>2</v>
          </cell>
        </row>
        <row r="1677">
          <cell r="C1677" t="str">
            <v>THE CANADIAN JOURNAL OF CHEMICAL ENGINEERING</v>
          </cell>
          <cell r="D1677" t="str">
            <v>WILEY</v>
          </cell>
          <cell r="E1677">
            <v>2022</v>
          </cell>
          <cell r="F1677">
            <v>2.1</v>
          </cell>
          <cell r="G1677">
            <v>0.32</v>
          </cell>
          <cell r="H1677">
            <v>2.1</v>
          </cell>
          <cell r="I1677">
            <v>0.5</v>
          </cell>
          <cell r="J1677">
            <v>8.8000000000000007</v>
          </cell>
          <cell r="K1677">
            <v>3.7699999999999999E-3</v>
          </cell>
          <cell r="L1677">
            <v>0.28899999999999998</v>
          </cell>
          <cell r="M1677">
            <v>390</v>
          </cell>
          <cell r="N1677">
            <v>8318</v>
          </cell>
          <cell r="O1677">
            <v>0.13800000000000001</v>
          </cell>
          <cell r="P1677">
            <v>0.377</v>
          </cell>
          <cell r="Q1677">
            <v>3</v>
          </cell>
        </row>
        <row r="1678">
          <cell r="C1678" t="str">
            <v>THE CANADIAN JOURNAL OF STATISTICS/LA REVUE CANADIENNE DE STATISTIQUE</v>
          </cell>
          <cell r="D1678" t="str">
            <v>WILEY</v>
          </cell>
          <cell r="E1678">
            <v>2022</v>
          </cell>
          <cell r="F1678">
            <v>0.6</v>
          </cell>
          <cell r="G1678">
            <v>0.35</v>
          </cell>
          <cell r="H1678">
            <v>1</v>
          </cell>
          <cell r="I1678">
            <v>0.4</v>
          </cell>
          <cell r="J1678">
            <v>15.9</v>
          </cell>
          <cell r="K1678">
            <v>1.49E-3</v>
          </cell>
          <cell r="L1678">
            <v>0.70399999999999996</v>
          </cell>
          <cell r="M1678">
            <v>63</v>
          </cell>
          <cell r="N1678">
            <v>1470</v>
          </cell>
          <cell r="O1678">
            <v>2.1999999999999999E-2</v>
          </cell>
          <cell r="P1678">
            <v>6.8000000000000005E-2</v>
          </cell>
          <cell r="Q1678">
            <v>4</v>
          </cell>
        </row>
        <row r="1679">
          <cell r="C1679" t="str">
            <v>THE CAREER DEVELOPMENT QUARTERLY</v>
          </cell>
          <cell r="D1679" t="str">
            <v>WILEY</v>
          </cell>
          <cell r="E1679">
            <v>2022</v>
          </cell>
          <cell r="F1679">
            <v>2.1</v>
          </cell>
          <cell r="G1679">
            <v>0.62</v>
          </cell>
          <cell r="H1679">
            <v>3.1</v>
          </cell>
          <cell r="I1679">
            <v>0.4</v>
          </cell>
          <cell r="J1679">
            <v>10.199999999999999</v>
          </cell>
          <cell r="K1679">
            <v>8.5999999999999998E-4</v>
          </cell>
          <cell r="L1679">
            <v>0.73</v>
          </cell>
          <cell r="M1679">
            <v>26</v>
          </cell>
          <cell r="N1679">
            <v>1476</v>
          </cell>
          <cell r="O1679">
            <v>1.7999999999999999E-2</v>
          </cell>
          <cell r="P1679">
            <v>0.31900000000000001</v>
          </cell>
          <cell r="Q1679">
            <v>3</v>
          </cell>
        </row>
        <row r="1680">
          <cell r="C1680" t="str">
            <v>THE CHEMICAL RECORD</v>
          </cell>
          <cell r="D1680" t="str">
            <v>WILEY</v>
          </cell>
          <cell r="E1680">
            <v>2022</v>
          </cell>
          <cell r="F1680">
            <v>6.6</v>
          </cell>
          <cell r="G1680">
            <v>0.99</v>
          </cell>
          <cell r="H1680">
            <v>6.5</v>
          </cell>
          <cell r="I1680">
            <v>1.8</v>
          </cell>
          <cell r="J1680">
            <v>3.9</v>
          </cell>
          <cell r="K1680">
            <v>7.1700000000000002E-3</v>
          </cell>
          <cell r="L1680">
            <v>1.2210000000000001</v>
          </cell>
          <cell r="M1680">
            <v>170</v>
          </cell>
          <cell r="N1680">
            <v>6662</v>
          </cell>
          <cell r="O1680">
            <v>3.5000000000000003E-2</v>
          </cell>
          <cell r="P1680">
            <v>0.75600000000000001</v>
          </cell>
          <cell r="Q1680">
            <v>1</v>
          </cell>
        </row>
        <row r="1681">
          <cell r="C1681" t="str">
            <v>THE CLINICAL RESPIRATORY JOURNAL</v>
          </cell>
          <cell r="D1681" t="str">
            <v>WILEY</v>
          </cell>
          <cell r="E1681">
            <v>2022</v>
          </cell>
          <cell r="F1681">
            <v>1.7</v>
          </cell>
          <cell r="G1681">
            <v>0.39</v>
          </cell>
          <cell r="H1681">
            <v>1.9</v>
          </cell>
          <cell r="I1681">
            <v>0.6</v>
          </cell>
          <cell r="J1681">
            <v>4.5</v>
          </cell>
          <cell r="K1681">
            <v>4.0000000000000001E-3</v>
          </cell>
          <cell r="L1681">
            <v>0.51</v>
          </cell>
          <cell r="M1681">
            <v>88</v>
          </cell>
          <cell r="N1681">
            <v>2388</v>
          </cell>
          <cell r="O1681">
            <v>7.0000000000000001E-3</v>
          </cell>
          <cell r="P1681">
            <v>9.8000000000000004E-2</v>
          </cell>
          <cell r="Q1681">
            <v>4</v>
          </cell>
        </row>
        <row r="1682">
          <cell r="C1682" t="str">
            <v>THE CLINICAL TEACHER</v>
          </cell>
          <cell r="D1682" t="str">
            <v>WILEY</v>
          </cell>
          <cell r="E1682">
            <v>2022</v>
          </cell>
          <cell r="F1682">
            <v>1.8</v>
          </cell>
          <cell r="G1682">
            <v>0.3</v>
          </cell>
          <cell r="H1682">
            <v>1.6</v>
          </cell>
          <cell r="I1682">
            <v>0.3</v>
          </cell>
          <cell r="J1682">
            <v>5</v>
          </cell>
          <cell r="K1682">
            <v>1.8E-3</v>
          </cell>
          <cell r="L1682">
            <v>0.46300000000000002</v>
          </cell>
          <cell r="M1682">
            <v>61</v>
          </cell>
          <cell r="N1682">
            <v>1309</v>
          </cell>
          <cell r="O1682">
            <v>5.3999999999999999E-2</v>
          </cell>
          <cell r="P1682">
            <v>0.49099999999999999</v>
          </cell>
          <cell r="Q1682">
            <v>3</v>
          </cell>
        </row>
        <row r="1683">
          <cell r="C1683" t="str">
            <v>THE CURRICULUM JOURNAL</v>
          </cell>
          <cell r="D1683" t="str">
            <v>WILEY</v>
          </cell>
          <cell r="E1683">
            <v>2022</v>
          </cell>
          <cell r="F1683">
            <v>1.6</v>
          </cell>
          <cell r="G1683">
            <v>0.83</v>
          </cell>
          <cell r="H1683">
            <v>2</v>
          </cell>
          <cell r="I1683">
            <v>0.1</v>
          </cell>
          <cell r="J1683">
            <v>6.9</v>
          </cell>
          <cell r="K1683">
            <v>8.8000000000000003E-4</v>
          </cell>
          <cell r="L1683">
            <v>0.55700000000000005</v>
          </cell>
          <cell r="M1683">
            <v>45</v>
          </cell>
          <cell r="N1683">
            <v>796</v>
          </cell>
          <cell r="O1683">
            <v>0.108</v>
          </cell>
          <cell r="P1683">
            <v>0.78</v>
          </cell>
          <cell r="Q1683">
            <v>1</v>
          </cell>
        </row>
        <row r="1684">
          <cell r="C1684" t="str">
            <v>THE DEPOSITIONAL RECORD</v>
          </cell>
          <cell r="D1684" t="str">
            <v>WILEY</v>
          </cell>
          <cell r="E1684">
            <v>2022</v>
          </cell>
          <cell r="F1684">
            <v>2.4</v>
          </cell>
          <cell r="G1684">
            <v>0.96</v>
          </cell>
          <cell r="H1684">
            <v>2.7</v>
          </cell>
          <cell r="I1684">
            <v>0.7</v>
          </cell>
          <cell r="J1684">
            <v>3</v>
          </cell>
          <cell r="K1684">
            <v>9.3999999999999997E-4</v>
          </cell>
          <cell r="L1684">
            <v>0.82</v>
          </cell>
          <cell r="M1684">
            <v>38</v>
          </cell>
          <cell r="N1684">
            <v>433</v>
          </cell>
          <cell r="O1684">
            <v>0.16800000000000001</v>
          </cell>
          <cell r="P1684">
            <v>0.84399999999999997</v>
          </cell>
          <cell r="Q1684">
            <v>1</v>
          </cell>
        </row>
        <row r="1685">
          <cell r="C1685" t="str">
            <v>THE DEVELOPING ECONOMIES</v>
          </cell>
          <cell r="D1685" t="str">
            <v>WILEY</v>
          </cell>
          <cell r="E1685">
            <v>2022</v>
          </cell>
          <cell r="F1685">
            <v>2.2000000000000002</v>
          </cell>
          <cell r="G1685">
            <v>0.57999999999999996</v>
          </cell>
          <cell r="H1685">
            <v>1.6</v>
          </cell>
          <cell r="I1685">
            <v>0.6</v>
          </cell>
          <cell r="J1685">
            <v>16.2</v>
          </cell>
          <cell r="K1685">
            <v>2.1000000000000001E-4</v>
          </cell>
          <cell r="L1685">
            <v>0.40300000000000002</v>
          </cell>
          <cell r="M1685">
            <v>7</v>
          </cell>
          <cell r="N1685">
            <v>523</v>
          </cell>
          <cell r="O1685">
            <v>5.8000000000000003E-2</v>
          </cell>
          <cell r="P1685">
            <v>0.53800000000000003</v>
          </cell>
          <cell r="Q1685">
            <v>2</v>
          </cell>
        </row>
        <row r="1686">
          <cell r="C1686" t="str">
            <v>THE ECONOMIC HISTORY REVIEW</v>
          </cell>
          <cell r="D1686" t="str">
            <v>WILEY</v>
          </cell>
          <cell r="E1686">
            <v>2022</v>
          </cell>
          <cell r="F1686">
            <v>2.2000000000000002</v>
          </cell>
          <cell r="G1686">
            <v>3.12</v>
          </cell>
          <cell r="H1686">
            <v>1.9</v>
          </cell>
          <cell r="I1686">
            <v>0.3</v>
          </cell>
          <cell r="J1686">
            <v>14.5</v>
          </cell>
          <cell r="K1686">
            <v>3.3999999999999998E-3</v>
          </cell>
          <cell r="L1686">
            <v>1.4950000000000001</v>
          </cell>
          <cell r="M1686">
            <v>54</v>
          </cell>
          <cell r="N1686">
            <v>2347</v>
          </cell>
          <cell r="O1686">
            <v>0.27100000000000002</v>
          </cell>
          <cell r="P1686">
            <v>1</v>
          </cell>
          <cell r="Q1686">
            <v>1</v>
          </cell>
        </row>
        <row r="1687">
          <cell r="C1687" t="str">
            <v>THE ECUMENICAL REVIEW</v>
          </cell>
          <cell r="D1687" t="str">
            <v>WILEY</v>
          </cell>
          <cell r="E1687">
            <v>2022</v>
          </cell>
          <cell r="F1687">
            <v>0.2</v>
          </cell>
          <cell r="G1687">
            <v>0.4</v>
          </cell>
          <cell r="H1687">
            <v>0.2</v>
          </cell>
          <cell r="I1687">
            <v>0.1</v>
          </cell>
          <cell r="J1687">
            <v>9.4</v>
          </cell>
          <cell r="K1687">
            <v>1.9000000000000001E-4</v>
          </cell>
          <cell r="L1687">
            <v>8.2000000000000003E-2</v>
          </cell>
          <cell r="M1687">
            <v>54</v>
          </cell>
          <cell r="N1687">
            <v>149</v>
          </cell>
          <cell r="O1687">
            <v>0.23799999999999999</v>
          </cell>
          <cell r="P1687">
            <v>0.42</v>
          </cell>
          <cell r="Q1687">
            <v>3</v>
          </cell>
        </row>
        <row r="1688">
          <cell r="C1688" t="str">
            <v>THE ELECTRONIC JOURNAL OF INFORMATION SYSTEMS IN DEVELOPING COUNTRIES</v>
          </cell>
          <cell r="D1688" t="str">
            <v>WILEY</v>
          </cell>
          <cell r="E1688">
            <v>2022</v>
          </cell>
          <cell r="F1688">
            <v>1.3</v>
          </cell>
          <cell r="G1688">
            <v>0.75</v>
          </cell>
          <cell r="H1688">
            <v>1.8</v>
          </cell>
          <cell r="I1688">
            <v>0.3</v>
          </cell>
          <cell r="J1688">
            <v>7.8</v>
          </cell>
          <cell r="K1688">
            <v>5.9999999999999995E-4</v>
          </cell>
          <cell r="L1688">
            <v>0.317</v>
          </cell>
          <cell r="M1688">
            <v>42</v>
          </cell>
          <cell r="N1688">
            <v>1027</v>
          </cell>
          <cell r="O1688">
            <v>0.13100000000000001</v>
          </cell>
          <cell r="P1688">
            <v>0.81799999999999995</v>
          </cell>
          <cell r="Q1688">
            <v>1</v>
          </cell>
        </row>
        <row r="1689">
          <cell r="C1689" t="str">
            <v>THE EMBO JOURNAL</v>
          </cell>
          <cell r="D1689" t="str">
            <v>WILEY</v>
          </cell>
          <cell r="E1689">
            <v>2022</v>
          </cell>
          <cell r="F1689">
            <v>11.4</v>
          </cell>
          <cell r="G1689">
            <v>1.85</v>
          </cell>
          <cell r="H1689">
            <v>12</v>
          </cell>
          <cell r="I1689">
            <v>2</v>
          </cell>
          <cell r="J1689">
            <v>15.9</v>
          </cell>
          <cell r="K1689">
            <v>5.04E-2</v>
          </cell>
          <cell r="L1689">
            <v>4.7060000000000004</v>
          </cell>
          <cell r="M1689">
            <v>237</v>
          </cell>
          <cell r="N1689">
            <v>70290</v>
          </cell>
          <cell r="O1689">
            <v>8.9999999999999993E-3</v>
          </cell>
          <cell r="P1689">
            <v>0.93200000000000005</v>
          </cell>
          <cell r="Q1689">
            <v>1</v>
          </cell>
        </row>
        <row r="1690">
          <cell r="C1690" t="str">
            <v>THE FASEB JOURNAL</v>
          </cell>
          <cell r="D1690" t="str">
            <v>WILEY</v>
          </cell>
          <cell r="E1690">
            <v>2022</v>
          </cell>
          <cell r="F1690">
            <v>4.8</v>
          </cell>
          <cell r="G1690">
            <v>0.93</v>
          </cell>
          <cell r="H1690">
            <v>5.2</v>
          </cell>
          <cell r="I1690">
            <v>1.6</v>
          </cell>
          <cell r="J1690">
            <v>8.6999999999999993</v>
          </cell>
          <cell r="K1690">
            <v>4.2209999999999998E-2</v>
          </cell>
          <cell r="L1690">
            <v>1.1859999999999999</v>
          </cell>
          <cell r="M1690">
            <v>543</v>
          </cell>
          <cell r="N1690">
            <v>54965</v>
          </cell>
          <cell r="O1690">
            <v>1.4999999999999999E-2</v>
          </cell>
          <cell r="P1690">
            <v>0.81</v>
          </cell>
          <cell r="Q1690">
            <v>1</v>
          </cell>
        </row>
        <row r="1691">
          <cell r="C1691" t="str">
            <v>THE FEBS JOURNAL</v>
          </cell>
          <cell r="D1691" t="str">
            <v>WILEY</v>
          </cell>
          <cell r="E1691">
            <v>2022</v>
          </cell>
          <cell r="F1691">
            <v>5.4</v>
          </cell>
          <cell r="G1691">
            <v>0.77</v>
          </cell>
          <cell r="H1691">
            <v>5.4</v>
          </cell>
          <cell r="I1691">
            <v>1.2</v>
          </cell>
          <cell r="J1691">
            <v>7.5</v>
          </cell>
          <cell r="K1691">
            <v>2.3519999999999999E-2</v>
          </cell>
          <cell r="L1691">
            <v>1.41</v>
          </cell>
          <cell r="M1691">
            <v>294</v>
          </cell>
          <cell r="N1691">
            <v>25626</v>
          </cell>
          <cell r="O1691">
            <v>2.5000000000000001E-2</v>
          </cell>
          <cell r="P1691">
            <v>0.746</v>
          </cell>
          <cell r="Q1691">
            <v>2</v>
          </cell>
        </row>
        <row r="1692">
          <cell r="C1692" t="str">
            <v>THE FINANCIAL REVIEW</v>
          </cell>
          <cell r="D1692" t="str">
            <v>WILEY</v>
          </cell>
          <cell r="E1692">
            <v>2022</v>
          </cell>
          <cell r="F1692">
            <v>3.2</v>
          </cell>
          <cell r="G1692">
            <v>0.53</v>
          </cell>
          <cell r="H1692">
            <v>2.5</v>
          </cell>
          <cell r="I1692">
            <v>0.6</v>
          </cell>
          <cell r="J1692">
            <v>12.7</v>
          </cell>
          <cell r="K1692">
            <v>1E-3</v>
          </cell>
          <cell r="L1692">
            <v>0.79100000000000004</v>
          </cell>
          <cell r="M1692">
            <v>37</v>
          </cell>
          <cell r="N1692">
            <v>1680</v>
          </cell>
          <cell r="O1692">
            <v>0.27400000000000002</v>
          </cell>
          <cell r="P1692">
            <v>0.91500000000000004</v>
          </cell>
          <cell r="Q1692">
            <v>1</v>
          </cell>
        </row>
        <row r="1693">
          <cell r="C1693" t="str">
            <v>THE GEOGRAPHICAL JOURNAL</v>
          </cell>
          <cell r="D1693" t="str">
            <v>WILEY</v>
          </cell>
          <cell r="E1693">
            <v>2022</v>
          </cell>
          <cell r="F1693">
            <v>3</v>
          </cell>
          <cell r="G1693">
            <v>0.86</v>
          </cell>
          <cell r="H1693">
            <v>3.3</v>
          </cell>
          <cell r="I1693">
            <v>0.6</v>
          </cell>
          <cell r="J1693">
            <v>13.7</v>
          </cell>
          <cell r="K1693">
            <v>1.5499999999999999E-3</v>
          </cell>
          <cell r="L1693">
            <v>0.96699999999999997</v>
          </cell>
          <cell r="M1693">
            <v>58</v>
          </cell>
          <cell r="N1693">
            <v>2951</v>
          </cell>
          <cell r="O1693">
            <v>5.3999999999999999E-2</v>
          </cell>
          <cell r="P1693">
            <v>0.64500000000000002</v>
          </cell>
          <cell r="Q1693">
            <v>2</v>
          </cell>
        </row>
        <row r="1694">
          <cell r="C1694" t="str">
            <v>THE GERMAN QUARTERLY</v>
          </cell>
          <cell r="D1694" t="str">
            <v>WILEY</v>
          </cell>
          <cell r="E1694">
            <v>2022</v>
          </cell>
          <cell r="F1694">
            <v>0.3</v>
          </cell>
          <cell r="G1694">
            <v>0.91</v>
          </cell>
          <cell r="H1694">
            <v>0.2</v>
          </cell>
          <cell r="I1694">
            <v>0.1</v>
          </cell>
          <cell r="J1694">
            <v>20.5</v>
          </cell>
          <cell r="K1694">
            <v>2.5000000000000001E-4</v>
          </cell>
          <cell r="L1694">
            <v>0.249</v>
          </cell>
          <cell r="M1694">
            <v>31</v>
          </cell>
          <cell r="N1694">
            <v>130</v>
          </cell>
          <cell r="O1694">
            <v>7.6999999999999999E-2</v>
          </cell>
          <cell r="P1694">
            <v>0.95499999999999996</v>
          </cell>
          <cell r="Q1694">
            <v>1</v>
          </cell>
        </row>
        <row r="1695">
          <cell r="C1695" t="str">
            <v>THE HEYTHROP JOURNAL</v>
          </cell>
          <cell r="D1695" t="str">
            <v>WILEY</v>
          </cell>
          <cell r="E1695">
            <v>2022</v>
          </cell>
          <cell r="F1695">
            <v>0.1</v>
          </cell>
          <cell r="G1695">
            <v>0.3</v>
          </cell>
          <cell r="H1695">
            <v>0.2</v>
          </cell>
          <cell r="I1695">
            <v>0.1</v>
          </cell>
          <cell r="J1695">
            <v>9.4</v>
          </cell>
          <cell r="K1695">
            <v>5.4000000000000001E-4</v>
          </cell>
          <cell r="L1695">
            <v>0.19</v>
          </cell>
          <cell r="M1695">
            <v>58</v>
          </cell>
          <cell r="N1695">
            <v>188</v>
          </cell>
          <cell r="O1695">
            <v>0.1</v>
          </cell>
          <cell r="P1695">
            <v>0.22900000000000001</v>
          </cell>
          <cell r="Q1695">
            <v>4</v>
          </cell>
        </row>
        <row r="1696">
          <cell r="C1696" t="str">
            <v>THE HOWARD JOURNAL OF CRIME AND JUSTICE</v>
          </cell>
          <cell r="D1696" t="str">
            <v>WILEY</v>
          </cell>
          <cell r="E1696">
            <v>2022</v>
          </cell>
        </row>
        <row r="1697">
          <cell r="C1697" t="str">
            <v>THE INTERNATIONAL JOURNAL OF HEALTH PLANNING AND MANAGEMENT</v>
          </cell>
          <cell r="D1697" t="str">
            <v>WILEY</v>
          </cell>
          <cell r="E1697">
            <v>2022</v>
          </cell>
          <cell r="F1697">
            <v>2.7</v>
          </cell>
          <cell r="G1697">
            <v>0.63</v>
          </cell>
          <cell r="H1697">
            <v>2.4</v>
          </cell>
          <cell r="I1697">
            <v>0.7</v>
          </cell>
          <cell r="J1697">
            <v>3.3</v>
          </cell>
          <cell r="K1697">
            <v>4.1200000000000004E-3</v>
          </cell>
          <cell r="L1697">
            <v>0.52500000000000002</v>
          </cell>
          <cell r="M1697">
            <v>177</v>
          </cell>
          <cell r="N1697">
            <v>2774</v>
          </cell>
          <cell r="O1697">
            <v>4.7E-2</v>
          </cell>
          <cell r="P1697">
            <v>0.48599999999999999</v>
          </cell>
          <cell r="Q1697">
            <v>3</v>
          </cell>
        </row>
        <row r="1698">
          <cell r="C1698" t="str">
            <v>THE INTERNATIONAL JOURNAL OF MEDICAL ROBOTICS AND COMPUTER ASSISTED SURGERY</v>
          </cell>
          <cell r="D1698" t="str">
            <v>WILEY</v>
          </cell>
          <cell r="E1698">
            <v>2022</v>
          </cell>
          <cell r="F1698">
            <v>2.5</v>
          </cell>
          <cell r="G1698">
            <v>0.95</v>
          </cell>
          <cell r="H1698">
            <v>2.7</v>
          </cell>
          <cell r="I1698">
            <v>0.5</v>
          </cell>
          <cell r="J1698">
            <v>5</v>
          </cell>
          <cell r="K1698">
            <v>3.2699999999999999E-3</v>
          </cell>
          <cell r="L1698">
            <v>0.64</v>
          </cell>
          <cell r="M1698">
            <v>125</v>
          </cell>
          <cell r="N1698">
            <v>2726</v>
          </cell>
          <cell r="O1698">
            <v>0.11600000000000001</v>
          </cell>
          <cell r="P1698">
            <v>0.627</v>
          </cell>
          <cell r="Q1698">
            <v>2</v>
          </cell>
        </row>
        <row r="1699">
          <cell r="C1699" t="str">
            <v>THE JOURNAL OF AMERICAN CULTURE</v>
          </cell>
          <cell r="D1699" t="str">
            <v>WILEY</v>
          </cell>
          <cell r="E1699">
            <v>2022</v>
          </cell>
          <cell r="F1699">
            <v>0</v>
          </cell>
          <cell r="G1699">
            <v>0.27</v>
          </cell>
          <cell r="H1699">
            <v>0.1</v>
          </cell>
          <cell r="I1699">
            <v>0</v>
          </cell>
          <cell r="J1699">
            <v>23.4</v>
          </cell>
          <cell r="K1699">
            <v>6.9999999999999994E-5</v>
          </cell>
          <cell r="L1699">
            <v>0.09</v>
          </cell>
          <cell r="M1699">
            <v>39</v>
          </cell>
          <cell r="N1699">
            <v>209</v>
          </cell>
          <cell r="O1699">
            <v>0</v>
          </cell>
          <cell r="P1699">
            <v>0.26300000000000001</v>
          </cell>
          <cell r="Q1699">
            <v>3</v>
          </cell>
        </row>
        <row r="1700">
          <cell r="C1700" t="str">
            <v>THE JOURNAL OF CLINICAL HYPERTENSION</v>
          </cell>
          <cell r="D1700" t="str">
            <v>WILEY</v>
          </cell>
          <cell r="E1700">
            <v>2022</v>
          </cell>
          <cell r="F1700">
            <v>2.8</v>
          </cell>
          <cell r="G1700">
            <v>0.54</v>
          </cell>
          <cell r="H1700">
            <v>3</v>
          </cell>
          <cell r="I1700">
            <v>0.6</v>
          </cell>
          <cell r="J1700">
            <v>5</v>
          </cell>
          <cell r="K1700">
            <v>7.3800000000000003E-3</v>
          </cell>
          <cell r="L1700">
            <v>0.82299999999999995</v>
          </cell>
          <cell r="M1700">
            <v>164</v>
          </cell>
          <cell r="N1700">
            <v>5474</v>
          </cell>
          <cell r="O1700">
            <v>7.0000000000000007E-2</v>
          </cell>
          <cell r="P1700">
            <v>0.44900000000000001</v>
          </cell>
          <cell r="Q1700">
            <v>3</v>
          </cell>
        </row>
        <row r="1701">
          <cell r="C1701" t="str">
            <v>THE JOURNAL OF CLINICAL PHARMACOLOGY</v>
          </cell>
          <cell r="D1701" t="str">
            <v>WILEY</v>
          </cell>
          <cell r="E1701">
            <v>2022</v>
          </cell>
          <cell r="F1701">
            <v>2.9</v>
          </cell>
          <cell r="G1701">
            <v>0.72</v>
          </cell>
          <cell r="H1701">
            <v>2.8</v>
          </cell>
          <cell r="I1701">
            <v>0.6</v>
          </cell>
          <cell r="J1701">
            <v>9.6999999999999993</v>
          </cell>
          <cell r="K1701">
            <v>5.9699999999999996E-3</v>
          </cell>
          <cell r="L1701">
            <v>0.75800000000000001</v>
          </cell>
          <cell r="M1701">
            <v>160</v>
          </cell>
          <cell r="N1701">
            <v>7917</v>
          </cell>
          <cell r="O1701">
            <v>2.7E-2</v>
          </cell>
          <cell r="P1701">
            <v>0.41499999999999998</v>
          </cell>
          <cell r="Q1701">
            <v>3</v>
          </cell>
        </row>
        <row r="1702">
          <cell r="C1702" t="str">
            <v>THE JOURNAL OF COMPARATIVE NEUROLOGY</v>
          </cell>
          <cell r="D1702" t="str">
            <v>WILEY</v>
          </cell>
          <cell r="E1702">
            <v>2022</v>
          </cell>
          <cell r="F1702">
            <v>2.5</v>
          </cell>
          <cell r="G1702">
            <v>1.07</v>
          </cell>
          <cell r="H1702">
            <v>2.9</v>
          </cell>
          <cell r="I1702">
            <v>0.7</v>
          </cell>
          <cell r="J1702">
            <v>20.8</v>
          </cell>
          <cell r="K1702">
            <v>8.7600000000000004E-3</v>
          </cell>
          <cell r="L1702">
            <v>1.0169999999999999</v>
          </cell>
          <cell r="M1702">
            <v>113</v>
          </cell>
          <cell r="N1702">
            <v>26792</v>
          </cell>
          <cell r="O1702">
            <v>8.6999999999999994E-2</v>
          </cell>
          <cell r="P1702">
            <v>0.89</v>
          </cell>
          <cell r="Q1702">
            <v>1</v>
          </cell>
        </row>
        <row r="1703">
          <cell r="C1703" t="str">
            <v>THE JOURNAL OF CREATIVE BEHAVIOR</v>
          </cell>
          <cell r="D1703" t="str">
            <v>WILEY</v>
          </cell>
          <cell r="E1703">
            <v>2022</v>
          </cell>
          <cell r="F1703">
            <v>3.9</v>
          </cell>
          <cell r="G1703">
            <v>1.1200000000000001</v>
          </cell>
          <cell r="H1703">
            <v>3.9</v>
          </cell>
          <cell r="I1703">
            <v>0.4</v>
          </cell>
          <cell r="J1703">
            <v>9</v>
          </cell>
          <cell r="K1703">
            <v>2.2699999999999999E-3</v>
          </cell>
          <cell r="L1703">
            <v>0.93600000000000005</v>
          </cell>
          <cell r="M1703">
            <v>38</v>
          </cell>
          <cell r="N1703">
            <v>2529</v>
          </cell>
          <cell r="O1703">
            <v>6.0999999999999999E-2</v>
          </cell>
          <cell r="P1703">
            <v>0.85799999999999998</v>
          </cell>
          <cell r="Q1703">
            <v>1</v>
          </cell>
        </row>
        <row r="1704">
          <cell r="C1704" t="str">
            <v>THE JOURNAL OF DERMATOLOGY</v>
          </cell>
          <cell r="D1704" t="str">
            <v>WILEY</v>
          </cell>
          <cell r="E1704">
            <v>2022</v>
          </cell>
          <cell r="F1704">
            <v>3.1</v>
          </cell>
          <cell r="G1704">
            <v>0.92</v>
          </cell>
          <cell r="H1704">
            <v>3.5</v>
          </cell>
          <cell r="I1704">
            <v>0.4</v>
          </cell>
          <cell r="J1704">
            <v>5.7</v>
          </cell>
          <cell r="K1704">
            <v>7.8399999999999997E-3</v>
          </cell>
          <cell r="L1704">
            <v>0.81100000000000005</v>
          </cell>
          <cell r="M1704">
            <v>207</v>
          </cell>
          <cell r="N1704">
            <v>7421</v>
          </cell>
          <cell r="O1704">
            <v>8.8999999999999996E-2</v>
          </cell>
          <cell r="P1704">
            <v>0.69299999999999995</v>
          </cell>
          <cell r="Q1704">
            <v>2</v>
          </cell>
        </row>
        <row r="1705">
          <cell r="C1705" t="str">
            <v>THE JOURNAL OF ENGINEERING</v>
          </cell>
          <cell r="D1705" t="str">
            <v>WILEY</v>
          </cell>
          <cell r="E1705">
            <v>2022</v>
          </cell>
          <cell r="F1705">
            <v>0.7</v>
          </cell>
          <cell r="G1705">
            <v>0.24</v>
          </cell>
          <cell r="H1705">
            <v>0.6</v>
          </cell>
          <cell r="I1705">
            <v>0.3</v>
          </cell>
          <cell r="J1705">
            <v>3.6</v>
          </cell>
          <cell r="K1705">
            <v>3.2699999999999999E-3</v>
          </cell>
          <cell r="L1705">
            <v>0.123</v>
          </cell>
          <cell r="M1705">
            <v>96</v>
          </cell>
          <cell r="N1705">
            <v>1983</v>
          </cell>
          <cell r="O1705">
            <v>3.4000000000000002E-2</v>
          </cell>
          <cell r="P1705">
            <v>0.55200000000000005</v>
          </cell>
          <cell r="Q1705">
            <v>2</v>
          </cell>
        </row>
        <row r="1706">
          <cell r="C1706" t="str">
            <v>THE JOURNAL OF FINANCE</v>
          </cell>
          <cell r="D1706" t="str">
            <v>WILEY</v>
          </cell>
          <cell r="E1706">
            <v>2022</v>
          </cell>
          <cell r="F1706">
            <v>8</v>
          </cell>
          <cell r="G1706">
            <v>2.37</v>
          </cell>
          <cell r="H1706">
            <v>11.6</v>
          </cell>
          <cell r="I1706">
            <v>2.9</v>
          </cell>
          <cell r="J1706">
            <v>19.3</v>
          </cell>
          <cell r="K1706">
            <v>4.1099999999999998E-2</v>
          </cell>
          <cell r="L1706">
            <v>12.958</v>
          </cell>
          <cell r="M1706">
            <v>63</v>
          </cell>
          <cell r="N1706">
            <v>52346</v>
          </cell>
          <cell r="O1706">
            <v>0.03</v>
          </cell>
          <cell r="P1706">
            <v>0.95699999999999996</v>
          </cell>
          <cell r="Q1706">
            <v>1</v>
          </cell>
        </row>
        <row r="1707">
          <cell r="C1707" t="str">
            <v>THE JOURNAL OF FUTURES MARKETS</v>
          </cell>
          <cell r="D1707" t="str">
            <v>WILEY</v>
          </cell>
          <cell r="E1707">
            <v>2022</v>
          </cell>
          <cell r="F1707">
            <v>1.9</v>
          </cell>
          <cell r="G1707">
            <v>0.64</v>
          </cell>
          <cell r="H1707">
            <v>2.1</v>
          </cell>
          <cell r="I1707">
            <v>0.3</v>
          </cell>
          <cell r="J1707">
            <v>8.9</v>
          </cell>
          <cell r="K1707">
            <v>1.5399999999999999E-3</v>
          </cell>
          <cell r="L1707">
            <v>0.42</v>
          </cell>
          <cell r="M1707">
            <v>75</v>
          </cell>
          <cell r="N1707">
            <v>2289</v>
          </cell>
          <cell r="O1707">
            <v>0.17599999999999999</v>
          </cell>
          <cell r="P1707">
            <v>0.36499999999999999</v>
          </cell>
          <cell r="Q1707">
            <v>3</v>
          </cell>
        </row>
        <row r="1708">
          <cell r="C1708" t="str">
            <v>THE JOURNAL OF GENE MEDICINE</v>
          </cell>
          <cell r="D1708" t="str">
            <v>WILEY</v>
          </cell>
          <cell r="E1708">
            <v>2022</v>
          </cell>
          <cell r="F1708">
            <v>3.5</v>
          </cell>
          <cell r="G1708">
            <v>0.78</v>
          </cell>
          <cell r="H1708">
            <v>3.4</v>
          </cell>
          <cell r="I1708">
            <v>1</v>
          </cell>
          <cell r="J1708">
            <v>7.9</v>
          </cell>
          <cell r="K1708">
            <v>1.8799999999999999E-3</v>
          </cell>
          <cell r="L1708">
            <v>0.57899999999999996</v>
          </cell>
          <cell r="M1708">
            <v>59</v>
          </cell>
          <cell r="N1708">
            <v>2750</v>
          </cell>
          <cell r="O1708">
            <v>8.9999999999999993E-3</v>
          </cell>
          <cell r="P1708">
            <v>0.61699999999999999</v>
          </cell>
          <cell r="Q1708">
            <v>2</v>
          </cell>
        </row>
        <row r="1709">
          <cell r="C1709" t="str">
            <v>THE JOURNAL OF HUMANISTIC COUNSELING</v>
          </cell>
          <cell r="D1709" t="str">
            <v>WILEY</v>
          </cell>
          <cell r="E1709">
            <v>2022</v>
          </cell>
          <cell r="F1709">
            <v>0.9</v>
          </cell>
          <cell r="G1709">
            <v>0.24</v>
          </cell>
          <cell r="H1709">
            <v>1.1000000000000001</v>
          </cell>
          <cell r="I1709">
            <v>0</v>
          </cell>
          <cell r="J1709">
            <v>8.8000000000000007</v>
          </cell>
          <cell r="K1709">
            <v>2.4000000000000001E-4</v>
          </cell>
          <cell r="L1709">
            <v>0.38600000000000001</v>
          </cell>
          <cell r="M1709">
            <v>23</v>
          </cell>
          <cell r="N1709">
            <v>248</v>
          </cell>
          <cell r="O1709">
            <v>0.23100000000000001</v>
          </cell>
          <cell r="P1709">
            <v>0.38700000000000001</v>
          </cell>
          <cell r="Q1709">
            <v>3</v>
          </cell>
        </row>
        <row r="1710">
          <cell r="C1710" t="str">
            <v>THE JOURNAL OF INDUSTRIAL ECONOMICS</v>
          </cell>
          <cell r="D1710" t="str">
            <v>WILEY</v>
          </cell>
          <cell r="E1710">
            <v>2022</v>
          </cell>
          <cell r="F1710">
            <v>1.3</v>
          </cell>
          <cell r="G1710">
            <v>0.31</v>
          </cell>
          <cell r="H1710">
            <v>1.6</v>
          </cell>
          <cell r="I1710">
            <v>0.3</v>
          </cell>
          <cell r="J1710">
            <v>20.8</v>
          </cell>
          <cell r="K1710">
            <v>1.5900000000000001E-3</v>
          </cell>
          <cell r="L1710">
            <v>1.5109999999999999</v>
          </cell>
          <cell r="M1710">
            <v>28</v>
          </cell>
          <cell r="N1710">
            <v>2307</v>
          </cell>
          <cell r="O1710">
            <v>1.4E-2</v>
          </cell>
          <cell r="P1710">
            <v>0.28799999999999998</v>
          </cell>
          <cell r="Q1710">
            <v>3</v>
          </cell>
        </row>
        <row r="1711">
          <cell r="C1711" t="str">
            <v>THE JOURNAL OF LATIN AMERICAN AND CARIBBEAN ANTHROPOLOGY</v>
          </cell>
          <cell r="D1711" t="str">
            <v>WILEY</v>
          </cell>
          <cell r="E1711">
            <v>2022</v>
          </cell>
          <cell r="F1711">
            <v>1.3</v>
          </cell>
          <cell r="G1711">
            <v>0.6</v>
          </cell>
          <cell r="H1711">
            <v>1.2</v>
          </cell>
          <cell r="I1711">
            <v>0</v>
          </cell>
          <cell r="J1711">
            <v>6.9</v>
          </cell>
          <cell r="K1711">
            <v>7.9000000000000001E-4</v>
          </cell>
          <cell r="L1711">
            <v>0.61799999999999999</v>
          </cell>
          <cell r="M1711">
            <v>39</v>
          </cell>
          <cell r="N1711">
            <v>423</v>
          </cell>
          <cell r="O1711">
            <v>6.5000000000000002E-2</v>
          </cell>
          <cell r="P1711">
            <v>0.57099999999999995</v>
          </cell>
          <cell r="Q1711">
            <v>2</v>
          </cell>
        </row>
        <row r="1712">
          <cell r="C1712" t="str">
            <v>THE JOURNAL OF PATHOLOGY</v>
          </cell>
          <cell r="D1712" t="str">
            <v>WILEY</v>
          </cell>
          <cell r="E1712">
            <v>2022</v>
          </cell>
          <cell r="F1712">
            <v>7.3</v>
          </cell>
          <cell r="G1712">
            <v>1.81</v>
          </cell>
          <cell r="H1712">
            <v>7.5</v>
          </cell>
          <cell r="I1712">
            <v>1.7</v>
          </cell>
          <cell r="J1712">
            <v>10.7</v>
          </cell>
          <cell r="K1712">
            <v>1.337E-2</v>
          </cell>
          <cell r="L1712">
            <v>2.1890000000000001</v>
          </cell>
          <cell r="M1712">
            <v>121</v>
          </cell>
          <cell r="N1712">
            <v>19948</v>
          </cell>
          <cell r="O1712">
            <v>1.2999999999999999E-2</v>
          </cell>
          <cell r="P1712">
            <v>0.92800000000000005</v>
          </cell>
          <cell r="Q1712">
            <v>1</v>
          </cell>
        </row>
        <row r="1713">
          <cell r="C1713" t="str">
            <v>THE JOURNAL OF PATHOLOGY: CLINICAL RESEARCH</v>
          </cell>
          <cell r="D1713" t="str">
            <v>WILEY</v>
          </cell>
          <cell r="E1713">
            <v>2022</v>
          </cell>
          <cell r="F1713">
            <v>4.0999999999999996</v>
          </cell>
          <cell r="G1713">
            <v>1.44</v>
          </cell>
          <cell r="H1713">
            <v>4.2</v>
          </cell>
          <cell r="I1713">
            <v>0.8</v>
          </cell>
          <cell r="J1713">
            <v>3.5</v>
          </cell>
          <cell r="K1713">
            <v>1.7899999999999999E-3</v>
          </cell>
          <cell r="L1713">
            <v>1.2090000000000001</v>
          </cell>
          <cell r="M1713">
            <v>41</v>
          </cell>
          <cell r="N1713">
            <v>980</v>
          </cell>
          <cell r="O1713">
            <v>0.01</v>
          </cell>
          <cell r="P1713">
            <v>0.73</v>
          </cell>
          <cell r="Q1713">
            <v>2</v>
          </cell>
        </row>
        <row r="1714">
          <cell r="C1714" t="str">
            <v>THE JOURNAL OF PHYSIOLOGY</v>
          </cell>
          <cell r="D1714" t="str">
            <v>WILEY</v>
          </cell>
          <cell r="E1714">
            <v>2022</v>
          </cell>
          <cell r="F1714">
            <v>5.5</v>
          </cell>
          <cell r="G1714">
            <v>1.34</v>
          </cell>
          <cell r="H1714">
            <v>5.5</v>
          </cell>
          <cell r="I1714">
            <v>1.4</v>
          </cell>
          <cell r="J1714">
            <v>15.8</v>
          </cell>
          <cell r="K1714">
            <v>2.5059999999999999E-2</v>
          </cell>
          <cell r="L1714">
            <v>1.6160000000000001</v>
          </cell>
          <cell r="M1714">
            <v>274</v>
          </cell>
          <cell r="N1714">
            <v>52341</v>
          </cell>
          <cell r="O1714">
            <v>6.0999999999999999E-2</v>
          </cell>
          <cell r="P1714">
            <v>0.88</v>
          </cell>
          <cell r="Q1714">
            <v>1</v>
          </cell>
        </row>
        <row r="1715">
          <cell r="C1715" t="str">
            <v>THE JOURNAL OF POLITICAL PHILOSOPHY</v>
          </cell>
          <cell r="D1715" t="str">
            <v>WILEY</v>
          </cell>
          <cell r="E1715">
            <v>2022</v>
          </cell>
          <cell r="F1715">
            <v>1.8</v>
          </cell>
          <cell r="G1715">
            <v>0.74</v>
          </cell>
          <cell r="H1715">
            <v>2.1</v>
          </cell>
          <cell r="I1715">
            <v>1.3</v>
          </cell>
          <cell r="J1715">
            <v>13</v>
          </cell>
          <cell r="K1715">
            <v>2.0500000000000002E-3</v>
          </cell>
          <cell r="L1715">
            <v>1.613</v>
          </cell>
          <cell r="M1715">
            <v>8</v>
          </cell>
          <cell r="N1715">
            <v>1563</v>
          </cell>
          <cell r="O1715">
            <v>2.5000000000000001E-2</v>
          </cell>
          <cell r="P1715">
            <v>0.53500000000000003</v>
          </cell>
          <cell r="Q1715">
            <v>2</v>
          </cell>
        </row>
        <row r="1716">
          <cell r="C1716" t="str">
            <v>THE JOURNAL OF POPULAR CULTURE</v>
          </cell>
          <cell r="D1716" t="str">
            <v>WILEY</v>
          </cell>
          <cell r="E1716">
            <v>2022</v>
          </cell>
          <cell r="F1716">
            <v>0.2</v>
          </cell>
          <cell r="G1716">
            <v>0.4</v>
          </cell>
          <cell r="H1716">
            <v>0.3</v>
          </cell>
          <cell r="I1716">
            <v>0.1</v>
          </cell>
          <cell r="J1716">
            <v>15.4</v>
          </cell>
          <cell r="K1716">
            <v>6.0999999999999997E-4</v>
          </cell>
          <cell r="L1716">
            <v>0.21299999999999999</v>
          </cell>
          <cell r="M1716">
            <v>51</v>
          </cell>
          <cell r="N1716">
            <v>562</v>
          </cell>
          <cell r="O1716">
            <v>0</v>
          </cell>
          <cell r="P1716">
            <v>0.47299999999999998</v>
          </cell>
          <cell r="Q1716">
            <v>3</v>
          </cell>
        </row>
        <row r="1717">
          <cell r="C1717" t="str">
            <v>THE JOURNAL OF RURAL HEALTH</v>
          </cell>
          <cell r="D1717" t="str">
            <v>WILEY</v>
          </cell>
          <cell r="E1717">
            <v>2022</v>
          </cell>
          <cell r="F1717">
            <v>4.9000000000000004</v>
          </cell>
          <cell r="G1717">
            <v>1.3</v>
          </cell>
          <cell r="H1717">
            <v>4.7</v>
          </cell>
          <cell r="I1717">
            <v>0.4</v>
          </cell>
          <cell r="J1717">
            <v>5.5</v>
          </cell>
          <cell r="K1717">
            <v>5.3499999999999997E-3</v>
          </cell>
          <cell r="L1717">
            <v>1.6160000000000001</v>
          </cell>
          <cell r="M1717">
            <v>85</v>
          </cell>
          <cell r="N1717">
            <v>3473</v>
          </cell>
          <cell r="O1717">
            <v>6.8000000000000005E-2</v>
          </cell>
          <cell r="P1717">
            <v>0.92500000000000004</v>
          </cell>
          <cell r="Q1717">
            <v>1</v>
          </cell>
        </row>
        <row r="1718">
          <cell r="C1718" t="str">
            <v>THE JOURNAL OF WILDLIFE MANAGEMENT</v>
          </cell>
          <cell r="D1718" t="str">
            <v>WILEY</v>
          </cell>
          <cell r="E1718">
            <v>2022</v>
          </cell>
          <cell r="F1718">
            <v>2.2999999999999998</v>
          </cell>
          <cell r="G1718">
            <v>0.92</v>
          </cell>
          <cell r="H1718">
            <v>2.5</v>
          </cell>
          <cell r="I1718">
            <v>0.5</v>
          </cell>
          <cell r="J1718">
            <v>15.4</v>
          </cell>
          <cell r="K1718">
            <v>3.6800000000000001E-3</v>
          </cell>
          <cell r="L1718">
            <v>0.57999999999999996</v>
          </cell>
          <cell r="M1718">
            <v>154</v>
          </cell>
          <cell r="N1718">
            <v>11668</v>
          </cell>
          <cell r="O1718">
            <v>0.126</v>
          </cell>
          <cell r="P1718">
            <v>0.83299999999999996</v>
          </cell>
          <cell r="Q1718">
            <v>1</v>
          </cell>
        </row>
        <row r="1719">
          <cell r="C1719" t="str">
            <v>THE JOURNAL OF WORLD INTELLECTUAL PROPERTY</v>
          </cell>
          <cell r="D1719" t="str">
            <v>WILEY</v>
          </cell>
          <cell r="E1719">
            <v>2022</v>
          </cell>
          <cell r="F1719">
            <v>0.5</v>
          </cell>
          <cell r="G1719">
            <v>0.92</v>
          </cell>
          <cell r="H1719">
            <v>0.7</v>
          </cell>
          <cell r="I1719">
            <v>0.2</v>
          </cell>
          <cell r="J1719">
            <v>7.1</v>
          </cell>
          <cell r="K1719">
            <v>1.9000000000000001E-4</v>
          </cell>
          <cell r="L1719">
            <v>0.17699999999999999</v>
          </cell>
          <cell r="M1719">
            <v>39</v>
          </cell>
          <cell r="N1719">
            <v>206</v>
          </cell>
          <cell r="O1719">
            <v>8.3000000000000004E-2</v>
          </cell>
          <cell r="P1719">
            <v>0.64800000000000002</v>
          </cell>
          <cell r="Q1719">
            <v>2</v>
          </cell>
        </row>
        <row r="1720">
          <cell r="C1720" t="str">
            <v>THE KAOHSIUNG JOURNAL OF MEDICAL SCIENCES</v>
          </cell>
          <cell r="D1720" t="str">
            <v>WILEY</v>
          </cell>
          <cell r="E1720">
            <v>2022</v>
          </cell>
          <cell r="F1720">
            <v>3.3</v>
          </cell>
          <cell r="G1720">
            <v>0.63</v>
          </cell>
          <cell r="H1720">
            <v>3.3</v>
          </cell>
          <cell r="I1720">
            <v>0.4</v>
          </cell>
          <cell r="J1720">
            <v>5.4</v>
          </cell>
          <cell r="K1720">
            <v>2.5600000000000002E-3</v>
          </cell>
          <cell r="L1720">
            <v>0.58299999999999996</v>
          </cell>
          <cell r="M1720">
            <v>102</v>
          </cell>
          <cell r="N1720">
            <v>3115</v>
          </cell>
          <cell r="O1720">
            <v>1.4E-2</v>
          </cell>
          <cell r="P1720">
            <v>0.40799999999999997</v>
          </cell>
          <cell r="Q1720">
            <v>3</v>
          </cell>
        </row>
        <row r="1721">
          <cell r="C1721" t="str">
            <v>THE LARYNGOSCOPE</v>
          </cell>
          <cell r="D1721" t="str">
            <v>WILEY</v>
          </cell>
          <cell r="E1721">
            <v>2022</v>
          </cell>
          <cell r="F1721">
            <v>2.6</v>
          </cell>
          <cell r="G1721">
            <v>0.91</v>
          </cell>
          <cell r="H1721">
            <v>2.7</v>
          </cell>
          <cell r="I1721">
            <v>0.3</v>
          </cell>
          <cell r="J1721">
            <v>9.8000000000000007</v>
          </cell>
          <cell r="K1721">
            <v>2.3650000000000001E-2</v>
          </cell>
          <cell r="L1721">
            <v>0.81399999999999995</v>
          </cell>
          <cell r="M1721">
            <v>416</v>
          </cell>
          <cell r="N1721">
            <v>28923</v>
          </cell>
          <cell r="O1721">
            <v>7.0000000000000007E-2</v>
          </cell>
          <cell r="P1721">
            <v>0.73299999999999998</v>
          </cell>
          <cell r="Q1721">
            <v>2</v>
          </cell>
        </row>
        <row r="1722">
          <cell r="C1722" t="str">
            <v>THE MANCHESTER SCHOOL</v>
          </cell>
          <cell r="D1722" t="str">
            <v>WILEY</v>
          </cell>
          <cell r="E1722">
            <v>2022</v>
          </cell>
          <cell r="F1722">
            <v>1.1000000000000001</v>
          </cell>
          <cell r="G1722">
            <v>0.34</v>
          </cell>
          <cell r="H1722">
            <v>1</v>
          </cell>
          <cell r="I1722">
            <v>0.2</v>
          </cell>
          <cell r="J1722">
            <v>19.399999999999999</v>
          </cell>
          <cell r="K1722">
            <v>6.3000000000000003E-4</v>
          </cell>
          <cell r="L1722">
            <v>0.33900000000000002</v>
          </cell>
          <cell r="M1722">
            <v>29</v>
          </cell>
          <cell r="N1722">
            <v>1330</v>
          </cell>
          <cell r="O1722">
            <v>0.02</v>
          </cell>
          <cell r="P1722">
            <v>0.214</v>
          </cell>
          <cell r="Q1722">
            <v>4</v>
          </cell>
        </row>
        <row r="1723">
          <cell r="C1723" t="str">
            <v>THE MILBANK QUARTERLY</v>
          </cell>
          <cell r="D1723" t="str">
            <v>WILEY</v>
          </cell>
          <cell r="E1723">
            <v>2022</v>
          </cell>
          <cell r="F1723">
            <v>6.6</v>
          </cell>
          <cell r="G1723">
            <v>2.11</v>
          </cell>
          <cell r="H1723">
            <v>6.7</v>
          </cell>
          <cell r="I1723">
            <v>0.4</v>
          </cell>
          <cell r="J1723">
            <v>12.3</v>
          </cell>
          <cell r="K1723">
            <v>5.7299999999999999E-3</v>
          </cell>
          <cell r="L1723">
            <v>3.84</v>
          </cell>
          <cell r="M1723">
            <v>39</v>
          </cell>
          <cell r="N1723">
            <v>4635</v>
          </cell>
          <cell r="O1723">
            <v>3.6999999999999998E-2</v>
          </cell>
          <cell r="P1723">
            <v>0.97099999999999997</v>
          </cell>
          <cell r="Q1723">
            <v>1</v>
          </cell>
        </row>
        <row r="1724">
          <cell r="C1724" t="str">
            <v>THE MODERN LANGUAGE JOURNAL</v>
          </cell>
          <cell r="D1724" t="str">
            <v>WILEY</v>
          </cell>
          <cell r="E1724">
            <v>2022</v>
          </cell>
          <cell r="F1724">
            <v>4.9000000000000004</v>
          </cell>
          <cell r="G1724">
            <v>3.48</v>
          </cell>
          <cell r="H1724">
            <v>7.9</v>
          </cell>
          <cell r="I1724">
            <v>1.2</v>
          </cell>
          <cell r="J1724">
            <v>12.1</v>
          </cell>
          <cell r="K1724">
            <v>4.5100000000000001E-3</v>
          </cell>
          <cell r="L1724">
            <v>2.4849999999999999</v>
          </cell>
          <cell r="M1724">
            <v>41</v>
          </cell>
          <cell r="N1724">
            <v>6730</v>
          </cell>
          <cell r="O1724">
            <v>4.2000000000000003E-2</v>
          </cell>
          <cell r="P1724">
            <v>0.97199999999999998</v>
          </cell>
          <cell r="Q1724">
            <v>1</v>
          </cell>
        </row>
        <row r="1725">
          <cell r="C1725" t="str">
            <v>THE MODERN LAW REVIEW</v>
          </cell>
          <cell r="D1725" t="str">
            <v>WILEY</v>
          </cell>
          <cell r="E1725">
            <v>2022</v>
          </cell>
          <cell r="F1725">
            <v>0.9</v>
          </cell>
          <cell r="G1725">
            <v>1.29</v>
          </cell>
          <cell r="H1725">
            <v>1.3</v>
          </cell>
          <cell r="I1725">
            <v>0.3</v>
          </cell>
          <cell r="J1725">
            <v>14.2</v>
          </cell>
          <cell r="K1725">
            <v>1.5299999999999999E-3</v>
          </cell>
          <cell r="L1725">
            <v>0.65700000000000003</v>
          </cell>
          <cell r="M1725">
            <v>53</v>
          </cell>
          <cell r="N1725">
            <v>1453</v>
          </cell>
          <cell r="O1725">
            <v>5.5E-2</v>
          </cell>
          <cell r="P1725">
            <v>0.34100000000000003</v>
          </cell>
          <cell r="Q1725">
            <v>3</v>
          </cell>
        </row>
        <row r="1726">
          <cell r="C1726" t="str">
            <v>THE MUSLIM WORLD</v>
          </cell>
          <cell r="D1726" t="str">
            <v>WILEY</v>
          </cell>
          <cell r="E1726">
            <v>2022</v>
          </cell>
          <cell r="F1726">
            <v>0.2</v>
          </cell>
          <cell r="G1726">
            <v>0.51</v>
          </cell>
          <cell r="H1726">
            <v>0.3</v>
          </cell>
          <cell r="I1726">
            <v>0.1</v>
          </cell>
          <cell r="J1726">
            <v>16.899999999999999</v>
          </cell>
          <cell r="K1726">
            <v>4.6999999999999999E-4</v>
          </cell>
          <cell r="L1726">
            <v>0.32900000000000001</v>
          </cell>
          <cell r="M1726">
            <v>26</v>
          </cell>
          <cell r="N1726">
            <v>446</v>
          </cell>
          <cell r="O1726">
            <v>7.0999999999999994E-2</v>
          </cell>
          <cell r="P1726">
            <v>0.42</v>
          </cell>
          <cell r="Q1726">
            <v>3</v>
          </cell>
        </row>
        <row r="1727">
          <cell r="C1727" t="str">
            <v>THE OBSTETRICIAN &amp; GYNAECOLOGIST</v>
          </cell>
          <cell r="D1727" t="str">
            <v>WILEY</v>
          </cell>
          <cell r="E1727">
            <v>2022</v>
          </cell>
          <cell r="F1727">
            <v>1.4</v>
          </cell>
          <cell r="G1727">
            <v>0.34</v>
          </cell>
          <cell r="H1727">
            <v>1.3</v>
          </cell>
          <cell r="I1727">
            <v>0.1</v>
          </cell>
          <cell r="J1727">
            <v>8</v>
          </cell>
          <cell r="K1727">
            <v>5.9000000000000003E-4</v>
          </cell>
          <cell r="L1727">
            <v>0.47899999999999998</v>
          </cell>
          <cell r="M1727">
            <v>28</v>
          </cell>
          <cell r="N1727">
            <v>514</v>
          </cell>
          <cell r="O1727">
            <v>0.105</v>
          </cell>
          <cell r="P1727">
            <v>0.66700000000000004</v>
          </cell>
          <cell r="Q1727">
            <v>2</v>
          </cell>
        </row>
        <row r="1728">
          <cell r="C1728" t="str">
            <v>THE PHILOSOPHICAL FORUM</v>
          </cell>
          <cell r="D1728" t="str">
            <v>WILEY</v>
          </cell>
          <cell r="E1728">
            <v>2022</v>
          </cell>
          <cell r="F1728">
            <v>0.3</v>
          </cell>
          <cell r="G1728">
            <v>0.47</v>
          </cell>
          <cell r="H1728">
            <v>0.3</v>
          </cell>
          <cell r="I1728">
            <v>0</v>
          </cell>
          <cell r="J1728">
            <v>19</v>
          </cell>
          <cell r="K1728">
            <v>2.7999999999999998E-4</v>
          </cell>
          <cell r="L1728">
            <v>0.28499999999999998</v>
          </cell>
          <cell r="M1728">
            <v>16</v>
          </cell>
          <cell r="N1728">
            <v>190</v>
          </cell>
          <cell r="P1728">
            <v>0.47899999999999998</v>
          </cell>
          <cell r="Q1728">
            <v>3</v>
          </cell>
        </row>
        <row r="1729">
          <cell r="C1729" t="str">
            <v>THE PHOTOGRAMMETRIC RECORD</v>
          </cell>
          <cell r="D1729" t="str">
            <v>WILEY</v>
          </cell>
          <cell r="E1729">
            <v>2022</v>
          </cell>
          <cell r="F1729">
            <v>2.4</v>
          </cell>
          <cell r="G1729">
            <v>0.48</v>
          </cell>
          <cell r="H1729">
            <v>2.2999999999999998</v>
          </cell>
          <cell r="I1729">
            <v>0.4</v>
          </cell>
          <cell r="J1729">
            <v>9.8000000000000007</v>
          </cell>
          <cell r="K1729">
            <v>2.9999999999999997E-4</v>
          </cell>
          <cell r="L1729">
            <v>0.36799999999999999</v>
          </cell>
          <cell r="M1729">
            <v>22</v>
          </cell>
          <cell r="N1729">
            <v>812</v>
          </cell>
          <cell r="O1729">
            <v>0.23899999999999999</v>
          </cell>
          <cell r="P1729">
            <v>0.45900000000000002</v>
          </cell>
          <cell r="Q1729">
            <v>3</v>
          </cell>
        </row>
        <row r="1730">
          <cell r="C1730" t="str">
            <v>THE PLANT GENOME</v>
          </cell>
          <cell r="D1730" t="str">
            <v>WILEY</v>
          </cell>
          <cell r="E1730">
            <v>2022</v>
          </cell>
          <cell r="F1730">
            <v>4.2</v>
          </cell>
          <cell r="G1730">
            <v>1.08</v>
          </cell>
          <cell r="H1730">
            <v>4.7</v>
          </cell>
          <cell r="I1730">
            <v>0.6</v>
          </cell>
          <cell r="J1730">
            <v>6</v>
          </cell>
          <cell r="K1730">
            <v>2.5300000000000001E-3</v>
          </cell>
          <cell r="L1730">
            <v>0.90300000000000002</v>
          </cell>
          <cell r="M1730">
            <v>94</v>
          </cell>
          <cell r="N1730">
            <v>3117</v>
          </cell>
          <cell r="O1730">
            <v>4.2999999999999997E-2</v>
          </cell>
          <cell r="P1730">
            <v>0.80100000000000005</v>
          </cell>
          <cell r="Q1730">
            <v>1</v>
          </cell>
        </row>
        <row r="1731">
          <cell r="C1731" t="str">
            <v>THE PLANT JOURNAL</v>
          </cell>
          <cell r="D1731" t="str">
            <v>WILEY</v>
          </cell>
          <cell r="E1731">
            <v>2022</v>
          </cell>
          <cell r="F1731">
            <v>7.2</v>
          </cell>
          <cell r="G1731">
            <v>1.84</v>
          </cell>
          <cell r="H1731">
            <v>7.9</v>
          </cell>
          <cell r="I1731">
            <v>1.4</v>
          </cell>
          <cell r="J1731">
            <v>11.7</v>
          </cell>
          <cell r="K1731">
            <v>3.1189999999999999E-2</v>
          </cell>
          <cell r="L1731">
            <v>1.794</v>
          </cell>
          <cell r="M1731">
            <v>376</v>
          </cell>
          <cell r="N1731">
            <v>60885</v>
          </cell>
          <cell r="O1731">
            <v>3.4000000000000002E-2</v>
          </cell>
          <cell r="P1731">
            <v>0.93100000000000005</v>
          </cell>
          <cell r="Q1731">
            <v>1</v>
          </cell>
        </row>
        <row r="1732">
          <cell r="C1732" t="str">
            <v>THE PLANT PHENOME JOURNAL</v>
          </cell>
          <cell r="D1732" t="str">
            <v>WILEY</v>
          </cell>
          <cell r="E1732">
            <v>2022</v>
          </cell>
        </row>
        <row r="1733">
          <cell r="C1733" t="str">
            <v>THE POLITICAL QUARTERLY</v>
          </cell>
          <cell r="D1733" t="str">
            <v>WILEY</v>
          </cell>
          <cell r="E1733">
            <v>2022</v>
          </cell>
          <cell r="F1733">
            <v>2</v>
          </cell>
          <cell r="G1733">
            <v>0.84</v>
          </cell>
          <cell r="H1733">
            <v>1.6</v>
          </cell>
          <cell r="I1733">
            <v>0.4</v>
          </cell>
          <cell r="J1733">
            <v>5.6</v>
          </cell>
          <cell r="K1733">
            <v>2.8900000000000002E-3</v>
          </cell>
          <cell r="L1733">
            <v>0.79800000000000004</v>
          </cell>
          <cell r="M1733">
            <v>71</v>
          </cell>
          <cell r="N1733">
            <v>1318</v>
          </cell>
          <cell r="O1733">
            <v>2.5999999999999999E-2</v>
          </cell>
          <cell r="P1733">
            <v>0.56999999999999995</v>
          </cell>
          <cell r="Q1733">
            <v>2</v>
          </cell>
        </row>
        <row r="1734">
          <cell r="C1734" t="str">
            <v>THE PROSTATE</v>
          </cell>
          <cell r="D1734" t="str">
            <v>WILEY</v>
          </cell>
          <cell r="E1734">
            <v>2022</v>
          </cell>
          <cell r="F1734">
            <v>2.8</v>
          </cell>
          <cell r="G1734">
            <v>0.95</v>
          </cell>
          <cell r="H1734">
            <v>3.2</v>
          </cell>
          <cell r="I1734">
            <v>0.8</v>
          </cell>
          <cell r="J1734">
            <v>8.9</v>
          </cell>
          <cell r="K1734">
            <v>5.3099999999999996E-3</v>
          </cell>
          <cell r="L1734">
            <v>0.755</v>
          </cell>
          <cell r="M1734">
            <v>159</v>
          </cell>
          <cell r="N1734">
            <v>8039</v>
          </cell>
          <cell r="O1734">
            <v>5.8999999999999997E-2</v>
          </cell>
          <cell r="P1734">
            <v>0.55100000000000005</v>
          </cell>
          <cell r="Q1734">
            <v>2</v>
          </cell>
        </row>
        <row r="1735">
          <cell r="C1735" t="str">
            <v>THE RAND JOURNAL OF ECONOMICS</v>
          </cell>
          <cell r="D1735" t="str">
            <v>WILEY</v>
          </cell>
          <cell r="E1735">
            <v>2022</v>
          </cell>
          <cell r="F1735">
            <v>2.2999999999999998</v>
          </cell>
          <cell r="G1735">
            <v>0.71</v>
          </cell>
          <cell r="H1735">
            <v>2.7</v>
          </cell>
          <cell r="I1735">
            <v>0.9</v>
          </cell>
          <cell r="J1735">
            <v>20.3</v>
          </cell>
          <cell r="K1735">
            <v>5.5300000000000002E-3</v>
          </cell>
          <cell r="L1735">
            <v>3.2120000000000002</v>
          </cell>
          <cell r="M1735">
            <v>27</v>
          </cell>
          <cell r="N1735">
            <v>6282</v>
          </cell>
          <cell r="O1735">
            <v>2.1999999999999999E-2</v>
          </cell>
          <cell r="P1735">
            <v>0.55700000000000005</v>
          </cell>
          <cell r="Q1735">
            <v>2</v>
          </cell>
        </row>
        <row r="1736">
          <cell r="C1736" t="str">
            <v>THE READING TEACHER</v>
          </cell>
          <cell r="D1736" t="str">
            <v>WILEY</v>
          </cell>
          <cell r="E1736">
            <v>2022</v>
          </cell>
          <cell r="F1736">
            <v>1.3</v>
          </cell>
          <cell r="G1736">
            <v>0.63</v>
          </cell>
          <cell r="H1736">
            <v>1.6</v>
          </cell>
          <cell r="I1736">
            <v>0.2</v>
          </cell>
          <cell r="J1736">
            <v>10.8</v>
          </cell>
          <cell r="K1736">
            <v>1.2800000000000001E-3</v>
          </cell>
          <cell r="L1736">
            <v>0.48499999999999999</v>
          </cell>
          <cell r="M1736">
            <v>67</v>
          </cell>
          <cell r="N1736">
            <v>1810</v>
          </cell>
          <cell r="O1736">
            <v>0.26800000000000002</v>
          </cell>
          <cell r="P1736">
            <v>0.18</v>
          </cell>
          <cell r="Q1736">
            <v>4</v>
          </cell>
        </row>
        <row r="1737">
          <cell r="C1737" t="str">
            <v>THE RUSSIAN REVIEW</v>
          </cell>
          <cell r="D1737" t="str">
            <v>WILEY</v>
          </cell>
          <cell r="E1737">
            <v>2022</v>
          </cell>
          <cell r="F1737">
            <v>0.2</v>
          </cell>
          <cell r="G1737">
            <v>1.02</v>
          </cell>
          <cell r="H1737">
            <v>0.3</v>
          </cell>
          <cell r="I1737">
            <v>0</v>
          </cell>
          <cell r="J1737">
            <v>18.600000000000001</v>
          </cell>
          <cell r="K1737">
            <v>3.8999999999999999E-4</v>
          </cell>
          <cell r="L1737">
            <v>0.34100000000000003</v>
          </cell>
          <cell r="M1737">
            <v>26</v>
          </cell>
          <cell r="N1737">
            <v>402</v>
          </cell>
          <cell r="O1737">
            <v>0</v>
          </cell>
          <cell r="P1737">
            <v>0.41899999999999998</v>
          </cell>
          <cell r="Q1737">
            <v>3</v>
          </cell>
        </row>
        <row r="1738">
          <cell r="C1738" t="str">
            <v>THE SCANDINAVIAN JOURNAL OF ECONOMICS</v>
          </cell>
          <cell r="D1738" t="str">
            <v>WILEY</v>
          </cell>
          <cell r="E1738">
            <v>2022</v>
          </cell>
          <cell r="F1738">
            <v>1.1000000000000001</v>
          </cell>
          <cell r="G1738">
            <v>0.41</v>
          </cell>
          <cell r="H1738">
            <v>1.4</v>
          </cell>
          <cell r="I1738">
            <v>0.5</v>
          </cell>
          <cell r="J1738">
            <v>14.6</v>
          </cell>
          <cell r="K1738">
            <v>1.9400000000000001E-3</v>
          </cell>
          <cell r="L1738">
            <v>0.9</v>
          </cell>
          <cell r="M1738">
            <v>35</v>
          </cell>
          <cell r="N1738">
            <v>2152</v>
          </cell>
          <cell r="O1738">
            <v>1.7999999999999999E-2</v>
          </cell>
          <cell r="P1738">
            <v>0.214</v>
          </cell>
          <cell r="Q1738">
            <v>4</v>
          </cell>
        </row>
        <row r="1739">
          <cell r="C1739" t="str">
            <v>THE SCIENTIFIC WORLD JOURNAL</v>
          </cell>
          <cell r="D1739" t="str">
            <v>WILEY</v>
          </cell>
          <cell r="E1739">
            <v>2022</v>
          </cell>
        </row>
        <row r="1740">
          <cell r="C1740" t="str">
            <v>THE SOUTHERN JOURNAL OF PHILOSOPHY</v>
          </cell>
          <cell r="D1740" t="str">
            <v>WILEY</v>
          </cell>
          <cell r="E1740">
            <v>2022</v>
          </cell>
          <cell r="F1740">
            <v>0.5</v>
          </cell>
          <cell r="G1740">
            <v>0.85</v>
          </cell>
          <cell r="H1740">
            <v>0.6</v>
          </cell>
          <cell r="I1740">
            <v>0.3</v>
          </cell>
          <cell r="J1740">
            <v>11.9</v>
          </cell>
          <cell r="K1740">
            <v>6.6E-4</v>
          </cell>
          <cell r="L1740">
            <v>0.47399999999999998</v>
          </cell>
          <cell r="M1740">
            <v>23</v>
          </cell>
          <cell r="N1740">
            <v>601</v>
          </cell>
          <cell r="O1740">
            <v>5.6000000000000001E-2</v>
          </cell>
          <cell r="P1740">
            <v>0.61699999999999999</v>
          </cell>
          <cell r="Q1740">
            <v>2</v>
          </cell>
        </row>
        <row r="1741">
          <cell r="C1741" t="str">
            <v>THE STRUCTURAL DESIGN OF TALL AND SPECIAL BUILDINGS</v>
          </cell>
          <cell r="D1741" t="str">
            <v>WILEY</v>
          </cell>
          <cell r="E1741">
            <v>2022</v>
          </cell>
          <cell r="F1741">
            <v>2.4</v>
          </cell>
          <cell r="G1741">
            <v>0.52</v>
          </cell>
          <cell r="H1741">
            <v>2.6</v>
          </cell>
          <cell r="I1741">
            <v>0.6</v>
          </cell>
          <cell r="J1741">
            <v>6</v>
          </cell>
          <cell r="K1741">
            <v>2.0200000000000001E-3</v>
          </cell>
          <cell r="L1741">
            <v>0.46500000000000002</v>
          </cell>
          <cell r="M1741">
            <v>60</v>
          </cell>
          <cell r="N1741">
            <v>2692</v>
          </cell>
          <cell r="O1741">
            <v>5.8999999999999997E-2</v>
          </cell>
          <cell r="P1741">
            <v>0.442</v>
          </cell>
          <cell r="Q1741">
            <v>3</v>
          </cell>
        </row>
        <row r="1742">
          <cell r="C1742" t="str">
            <v>THE WORLD ECONOMY</v>
          </cell>
          <cell r="D1742" t="str">
            <v>WILEY</v>
          </cell>
          <cell r="E1742">
            <v>2022</v>
          </cell>
          <cell r="F1742">
            <v>2.5</v>
          </cell>
          <cell r="G1742">
            <v>0.76</v>
          </cell>
          <cell r="H1742">
            <v>2.2999999999999998</v>
          </cell>
          <cell r="I1742">
            <v>0.3</v>
          </cell>
          <cell r="J1742">
            <v>8</v>
          </cell>
          <cell r="K1742">
            <v>3.8300000000000001E-3</v>
          </cell>
          <cell r="L1742">
            <v>0.56999999999999995</v>
          </cell>
          <cell r="M1742">
            <v>122</v>
          </cell>
          <cell r="N1742">
            <v>4406</v>
          </cell>
          <cell r="O1742">
            <v>4.8000000000000001E-2</v>
          </cell>
          <cell r="P1742">
            <v>0.745</v>
          </cell>
          <cell r="Q1742">
            <v>2</v>
          </cell>
        </row>
        <row r="1743">
          <cell r="C1743" t="str">
            <v>THEORETICAL ECONOMICS</v>
          </cell>
          <cell r="D1743" t="str">
            <v>WILEY</v>
          </cell>
          <cell r="E1743">
            <v>2022</v>
          </cell>
          <cell r="F1743">
            <v>1.7</v>
          </cell>
          <cell r="G1743">
            <v>0.5</v>
          </cell>
          <cell r="H1743">
            <v>2</v>
          </cell>
          <cell r="I1743">
            <v>0.5</v>
          </cell>
          <cell r="J1743">
            <v>6.5</v>
          </cell>
          <cell r="K1743">
            <v>5.5100000000000001E-3</v>
          </cell>
          <cell r="L1743">
            <v>2.8769999999999998</v>
          </cell>
          <cell r="M1743">
            <v>55</v>
          </cell>
          <cell r="N1743">
            <v>1049</v>
          </cell>
          <cell r="O1743">
            <v>6.3E-2</v>
          </cell>
          <cell r="P1743">
            <v>0.40100000000000002</v>
          </cell>
          <cell r="Q1743">
            <v>3</v>
          </cell>
        </row>
        <row r="1744">
          <cell r="C1744" t="str">
            <v>THEORIA</v>
          </cell>
          <cell r="D1744" t="str">
            <v>WILEY</v>
          </cell>
          <cell r="E1744">
            <v>2022</v>
          </cell>
          <cell r="F1744">
            <v>0.5</v>
          </cell>
          <cell r="G1744">
            <v>0.71</v>
          </cell>
          <cell r="H1744">
            <v>0.5</v>
          </cell>
          <cell r="I1744">
            <v>0.1</v>
          </cell>
          <cell r="J1744">
            <v>10</v>
          </cell>
          <cell r="K1744">
            <v>6.0999999999999997E-4</v>
          </cell>
          <cell r="L1744">
            <v>0.36499999999999999</v>
          </cell>
          <cell r="M1744">
            <v>50</v>
          </cell>
          <cell r="N1744">
            <v>301</v>
          </cell>
          <cell r="O1744">
            <v>3.1E-2</v>
          </cell>
          <cell r="P1744">
            <v>0.61699999999999999</v>
          </cell>
          <cell r="Q1744">
            <v>2</v>
          </cell>
        </row>
        <row r="1745">
          <cell r="C1745" t="str">
            <v>THERAPEUTIC APHERESIS AND DIALYSIS</v>
          </cell>
          <cell r="D1745" t="str">
            <v>WILEY</v>
          </cell>
          <cell r="E1745">
            <v>2022</v>
          </cell>
          <cell r="F1745">
            <v>1.9</v>
          </cell>
          <cell r="G1745">
            <v>0.45</v>
          </cell>
          <cell r="H1745">
            <v>1.7</v>
          </cell>
          <cell r="I1745">
            <v>0.2</v>
          </cell>
          <cell r="J1745">
            <v>7.6</v>
          </cell>
          <cell r="K1745">
            <v>1.67E-3</v>
          </cell>
          <cell r="L1745">
            <v>0.41</v>
          </cell>
          <cell r="M1745">
            <v>134</v>
          </cell>
          <cell r="N1745">
            <v>1985</v>
          </cell>
          <cell r="O1745">
            <v>0.11700000000000001</v>
          </cell>
          <cell r="P1745">
            <v>0.24399999999999999</v>
          </cell>
          <cell r="Q1745">
            <v>4</v>
          </cell>
        </row>
        <row r="1746">
          <cell r="C1746" t="str">
            <v>THORACIC CANCER</v>
          </cell>
          <cell r="D1746" t="str">
            <v>WILEY</v>
          </cell>
          <cell r="E1746">
            <v>2022</v>
          </cell>
          <cell r="F1746">
            <v>2.9</v>
          </cell>
          <cell r="G1746">
            <v>0.61</v>
          </cell>
          <cell r="H1746">
            <v>3.1</v>
          </cell>
          <cell r="I1746">
            <v>0.4</v>
          </cell>
          <cell r="J1746">
            <v>2.9</v>
          </cell>
          <cell r="K1746">
            <v>8.3700000000000007E-3</v>
          </cell>
          <cell r="L1746">
            <v>0.623</v>
          </cell>
          <cell r="M1746">
            <v>417</v>
          </cell>
          <cell r="N1746">
            <v>5557</v>
          </cell>
          <cell r="O1746">
            <v>3.5999999999999997E-2</v>
          </cell>
          <cell r="P1746">
            <v>0.35599999999999998</v>
          </cell>
          <cell r="Q1746">
            <v>3</v>
          </cell>
        </row>
        <row r="1747">
          <cell r="C1747" t="str">
            <v>THUNDERBIRD INTERNATIONAL BUSINESS REVIEW</v>
          </cell>
          <cell r="D1747" t="str">
            <v>WILEY</v>
          </cell>
          <cell r="E1747">
            <v>2022</v>
          </cell>
          <cell r="F1747">
            <v>2.2000000000000002</v>
          </cell>
          <cell r="G1747">
            <v>0.4</v>
          </cell>
          <cell r="H1747">
            <v>2.8</v>
          </cell>
          <cell r="I1747">
            <v>0.7</v>
          </cell>
          <cell r="J1747">
            <v>5.9</v>
          </cell>
          <cell r="K1747">
            <v>1.2099999999999999E-3</v>
          </cell>
          <cell r="L1747">
            <v>0.47499999999999998</v>
          </cell>
          <cell r="M1747">
            <v>48</v>
          </cell>
          <cell r="N1747">
            <v>1672</v>
          </cell>
          <cell r="O1747">
            <v>0.11</v>
          </cell>
          <cell r="P1747">
            <v>0.63300000000000001</v>
          </cell>
          <cell r="Q1747">
            <v>2</v>
          </cell>
        </row>
        <row r="1748">
          <cell r="C1748" t="str">
            <v>TIJDSCHRIFT VOOR ECONOMISCHE EN SOCIALE GEOGRAFIE</v>
          </cell>
          <cell r="D1748" t="str">
            <v>WILEY</v>
          </cell>
          <cell r="E1748">
            <v>2022</v>
          </cell>
          <cell r="F1748">
            <v>4.8</v>
          </cell>
          <cell r="G1748">
            <v>1.31</v>
          </cell>
          <cell r="H1748">
            <v>3.4</v>
          </cell>
          <cell r="I1748">
            <v>0.5</v>
          </cell>
          <cell r="J1748">
            <v>8.8000000000000007</v>
          </cell>
          <cell r="K1748">
            <v>1.92E-3</v>
          </cell>
          <cell r="L1748">
            <v>0.94</v>
          </cell>
          <cell r="M1748">
            <v>28</v>
          </cell>
          <cell r="N1748">
            <v>1927</v>
          </cell>
          <cell r="O1748">
            <v>1.9E-2</v>
          </cell>
          <cell r="P1748">
            <v>0.86599999999999999</v>
          </cell>
          <cell r="Q1748">
            <v>1</v>
          </cell>
        </row>
        <row r="1749">
          <cell r="C1749" t="str">
            <v>TOPICS IN COGNITIVE SCIENCE</v>
          </cell>
          <cell r="D1749" t="str">
            <v>WILEY</v>
          </cell>
          <cell r="E1749">
            <v>2022</v>
          </cell>
          <cell r="F1749">
            <v>3</v>
          </cell>
          <cell r="G1749">
            <v>0.97</v>
          </cell>
          <cell r="H1749">
            <v>3.4</v>
          </cell>
          <cell r="I1749">
            <v>0.9</v>
          </cell>
          <cell r="J1749">
            <v>7.3</v>
          </cell>
          <cell r="K1749">
            <v>3.2399999999999998E-3</v>
          </cell>
          <cell r="L1749">
            <v>1.2929999999999999</v>
          </cell>
          <cell r="M1749">
            <v>37</v>
          </cell>
          <cell r="N1749">
            <v>2499</v>
          </cell>
          <cell r="O1749">
            <v>9.0999999999999998E-2</v>
          </cell>
          <cell r="P1749">
            <v>0.70199999999999996</v>
          </cell>
          <cell r="Q1749">
            <v>2</v>
          </cell>
        </row>
        <row r="1750">
          <cell r="C1750" t="str">
            <v>TRADITIONAL &amp; KAMPO MEDICINE</v>
          </cell>
          <cell r="D1750" t="str">
            <v>WILEY</v>
          </cell>
          <cell r="E1750">
            <v>2022</v>
          </cell>
          <cell r="F1750">
            <v>0.9</v>
          </cell>
          <cell r="G1750">
            <v>0.24</v>
          </cell>
          <cell r="I1750">
            <v>0.2</v>
          </cell>
          <cell r="J1750">
            <v>2.9</v>
          </cell>
          <cell r="K1750">
            <v>8.0000000000000007E-5</v>
          </cell>
          <cell r="M1750">
            <v>23</v>
          </cell>
          <cell r="N1750">
            <v>107</v>
          </cell>
          <cell r="O1750">
            <v>0.23499999999999999</v>
          </cell>
          <cell r="P1750">
            <v>0.35599999999999998</v>
          </cell>
          <cell r="Q1750">
            <v>3</v>
          </cell>
        </row>
        <row r="1751">
          <cell r="C1751" t="str">
            <v>TRAFFIC</v>
          </cell>
          <cell r="D1751" t="str">
            <v>WILEY</v>
          </cell>
          <cell r="E1751">
            <v>2022</v>
          </cell>
          <cell r="F1751">
            <v>4.5</v>
          </cell>
          <cell r="G1751">
            <v>0.55000000000000004</v>
          </cell>
          <cell r="H1751">
            <v>5.0999999999999996</v>
          </cell>
          <cell r="I1751">
            <v>0.9</v>
          </cell>
          <cell r="J1751">
            <v>11.5</v>
          </cell>
          <cell r="K1751">
            <v>4.5399999999999998E-3</v>
          </cell>
          <cell r="L1751">
            <v>1.84</v>
          </cell>
          <cell r="M1751">
            <v>36</v>
          </cell>
          <cell r="N1751">
            <v>6620</v>
          </cell>
          <cell r="O1751">
            <v>2.1000000000000001E-2</v>
          </cell>
          <cell r="P1751">
            <v>0.53100000000000003</v>
          </cell>
          <cell r="Q1751">
            <v>2</v>
          </cell>
        </row>
        <row r="1752">
          <cell r="C1752" t="str">
            <v>TRANSACTIONS IN GIS</v>
          </cell>
          <cell r="D1752" t="str">
            <v>WILEY</v>
          </cell>
          <cell r="E1752">
            <v>2022</v>
          </cell>
          <cell r="F1752">
            <v>2.4</v>
          </cell>
          <cell r="G1752">
            <v>0.81</v>
          </cell>
          <cell r="H1752">
            <v>2.8</v>
          </cell>
          <cell r="I1752">
            <v>0.6</v>
          </cell>
          <cell r="J1752">
            <v>5.5</v>
          </cell>
          <cell r="K1752">
            <v>2.3600000000000001E-3</v>
          </cell>
          <cell r="L1752">
            <v>0.55200000000000005</v>
          </cell>
          <cell r="M1752">
            <v>113</v>
          </cell>
          <cell r="N1752">
            <v>2602</v>
          </cell>
          <cell r="O1752">
            <v>8.7999999999999995E-2</v>
          </cell>
          <cell r="P1752">
            <v>0.50600000000000001</v>
          </cell>
          <cell r="Q1752">
            <v>2</v>
          </cell>
        </row>
        <row r="1753">
          <cell r="C1753" t="str">
            <v>TRANSACTIONS OF THE AMERICAN FISHERIES SOCIETY</v>
          </cell>
          <cell r="D1753" t="str">
            <v>WILEY</v>
          </cell>
          <cell r="E1753">
            <v>2022</v>
          </cell>
          <cell r="F1753">
            <v>1.4</v>
          </cell>
          <cell r="G1753">
            <v>0.6</v>
          </cell>
          <cell r="H1753">
            <v>1.5</v>
          </cell>
          <cell r="I1753">
            <v>0.4</v>
          </cell>
          <cell r="J1753">
            <v>18.7</v>
          </cell>
          <cell r="K1753">
            <v>1.34E-3</v>
          </cell>
          <cell r="L1753">
            <v>0.39300000000000002</v>
          </cell>
          <cell r="M1753">
            <v>36</v>
          </cell>
          <cell r="N1753">
            <v>6150</v>
          </cell>
          <cell r="O1753">
            <v>4.9000000000000002E-2</v>
          </cell>
          <cell r="P1753">
            <v>0.39100000000000001</v>
          </cell>
          <cell r="Q1753">
            <v>3</v>
          </cell>
        </row>
        <row r="1754">
          <cell r="C1754" t="str">
            <v>TRANSACTIONS OF THE INSTITUTE OF BRITISH GEOGRAPHERS</v>
          </cell>
          <cell r="D1754" t="str">
            <v>WILEY</v>
          </cell>
          <cell r="E1754">
            <v>2022</v>
          </cell>
          <cell r="F1754">
            <v>3.3</v>
          </cell>
          <cell r="G1754">
            <v>1.29</v>
          </cell>
          <cell r="H1754">
            <v>4.2</v>
          </cell>
          <cell r="I1754">
            <v>0.6</v>
          </cell>
          <cell r="J1754">
            <v>10.9</v>
          </cell>
          <cell r="K1754">
            <v>5.1799999999999997E-3</v>
          </cell>
          <cell r="L1754">
            <v>1.7190000000000001</v>
          </cell>
          <cell r="M1754">
            <v>70</v>
          </cell>
          <cell r="N1754">
            <v>4978</v>
          </cell>
          <cell r="O1754">
            <v>9.5000000000000001E-2</v>
          </cell>
          <cell r="P1754">
            <v>0.70299999999999996</v>
          </cell>
          <cell r="Q1754">
            <v>2</v>
          </cell>
        </row>
        <row r="1755">
          <cell r="C1755" t="str">
            <v>TRANSACTIONS OF THE LONDON MATHEMATICAL SOCIETY</v>
          </cell>
          <cell r="D1755" t="str">
            <v>WILEY</v>
          </cell>
          <cell r="E1755">
            <v>2022</v>
          </cell>
          <cell r="F1755">
            <v>0.8</v>
          </cell>
          <cell r="G1755">
            <v>0.61</v>
          </cell>
          <cell r="H1755">
            <v>0.8</v>
          </cell>
          <cell r="I1755">
            <v>0</v>
          </cell>
          <cell r="K1755">
            <v>2.0000000000000001E-4</v>
          </cell>
          <cell r="L1755">
            <v>0.70699999999999996</v>
          </cell>
          <cell r="M1755">
            <v>7</v>
          </cell>
          <cell r="N1755">
            <v>35</v>
          </cell>
          <cell r="P1755">
            <v>0.81899999999999995</v>
          </cell>
          <cell r="Q1755">
            <v>1</v>
          </cell>
        </row>
        <row r="1756">
          <cell r="C1756" t="str">
            <v>TRANSACTIONS OF THE PHILOLOGICAL SOCIETY</v>
          </cell>
          <cell r="D1756" t="str">
            <v>WILEY</v>
          </cell>
          <cell r="E1756">
            <v>2022</v>
          </cell>
          <cell r="F1756">
            <v>0.3</v>
          </cell>
          <cell r="G1756">
            <v>0.28000000000000003</v>
          </cell>
          <cell r="H1756">
            <v>0.3</v>
          </cell>
          <cell r="I1756">
            <v>0.2</v>
          </cell>
          <cell r="J1756">
            <v>17.899999999999999</v>
          </cell>
          <cell r="K1756">
            <v>2.7E-4</v>
          </cell>
          <cell r="L1756">
            <v>0.29399999999999998</v>
          </cell>
          <cell r="M1756">
            <v>21</v>
          </cell>
          <cell r="N1756">
            <v>247</v>
          </cell>
          <cell r="O1756">
            <v>0.214</v>
          </cell>
          <cell r="P1756">
            <v>0.32</v>
          </cell>
          <cell r="Q1756">
            <v>3</v>
          </cell>
        </row>
        <row r="1757">
          <cell r="C1757" t="str">
            <v>TRANSACTIONS ON EMERGING TELECOMMUNICATIONS TECHNOLOGIES</v>
          </cell>
          <cell r="D1757" t="str">
            <v>WILEY</v>
          </cell>
          <cell r="E1757">
            <v>2022</v>
          </cell>
          <cell r="F1757">
            <v>3.6</v>
          </cell>
          <cell r="G1757">
            <v>0.76</v>
          </cell>
          <cell r="H1757">
            <v>2.7</v>
          </cell>
          <cell r="I1757">
            <v>1.3</v>
          </cell>
          <cell r="J1757">
            <v>2.5</v>
          </cell>
          <cell r="K1757">
            <v>3.8500000000000001E-3</v>
          </cell>
          <cell r="L1757">
            <v>0.38500000000000001</v>
          </cell>
          <cell r="M1757">
            <v>330</v>
          </cell>
          <cell r="N1757">
            <v>3761</v>
          </cell>
          <cell r="O1757">
            <v>0.13600000000000001</v>
          </cell>
          <cell r="P1757">
            <v>0.49399999999999999</v>
          </cell>
          <cell r="Q1757">
            <v>3</v>
          </cell>
        </row>
        <row r="1758">
          <cell r="C1758" t="str">
            <v>TRANSBOUNDARY AND EMERGING DISEASES</v>
          </cell>
          <cell r="D1758" t="str">
            <v>WILEY</v>
          </cell>
          <cell r="E1758">
            <v>2022</v>
          </cell>
          <cell r="F1758">
            <v>4.3</v>
          </cell>
          <cell r="G1758">
            <v>1.44</v>
          </cell>
          <cell r="H1758">
            <v>4.3</v>
          </cell>
          <cell r="I1758">
            <v>1.1000000000000001</v>
          </cell>
          <cell r="J1758">
            <v>3.2</v>
          </cell>
          <cell r="K1758">
            <v>1.303E-2</v>
          </cell>
          <cell r="L1758">
            <v>0.79700000000000004</v>
          </cell>
          <cell r="M1758">
            <v>318</v>
          </cell>
          <cell r="N1758">
            <v>10019</v>
          </cell>
          <cell r="O1758">
            <v>9.7000000000000003E-2</v>
          </cell>
          <cell r="P1758">
            <v>0.95499999999999996</v>
          </cell>
          <cell r="Q1758">
            <v>1</v>
          </cell>
        </row>
        <row r="1759">
          <cell r="C1759" t="str">
            <v>TRANSFORMING ANTHROPOLOGY</v>
          </cell>
          <cell r="D1759" t="str">
            <v>WILEY</v>
          </cell>
          <cell r="E1759">
            <v>2022</v>
          </cell>
          <cell r="F1759">
            <v>1.4</v>
          </cell>
          <cell r="G1759">
            <v>0.87</v>
          </cell>
          <cell r="H1759">
            <v>1.6</v>
          </cell>
          <cell r="I1759">
            <v>0.1</v>
          </cell>
          <cell r="J1759">
            <v>6.8</v>
          </cell>
          <cell r="K1759">
            <v>4.8999999999999998E-4</v>
          </cell>
          <cell r="L1759">
            <v>1.21</v>
          </cell>
          <cell r="M1759">
            <v>10</v>
          </cell>
          <cell r="N1759">
            <v>215</v>
          </cell>
          <cell r="O1759">
            <v>0</v>
          </cell>
          <cell r="P1759">
            <v>0.93</v>
          </cell>
          <cell r="Q1759">
            <v>1</v>
          </cell>
        </row>
        <row r="1760">
          <cell r="C1760" t="str">
            <v>TRANSFUSION</v>
          </cell>
          <cell r="D1760" t="str">
            <v>WILEY</v>
          </cell>
          <cell r="E1760">
            <v>2022</v>
          </cell>
          <cell r="F1760">
            <v>2.9</v>
          </cell>
          <cell r="G1760">
            <v>0.6</v>
          </cell>
          <cell r="H1760">
            <v>2.7</v>
          </cell>
          <cell r="I1760">
            <v>0.5</v>
          </cell>
          <cell r="J1760">
            <v>7.9</v>
          </cell>
          <cell r="K1760">
            <v>1.218E-2</v>
          </cell>
          <cell r="L1760">
            <v>0.71499999999999997</v>
          </cell>
          <cell r="M1760">
            <v>285</v>
          </cell>
          <cell r="N1760">
            <v>13946</v>
          </cell>
          <cell r="O1760">
            <v>0.21</v>
          </cell>
          <cell r="P1760">
            <v>0.39900000000000002</v>
          </cell>
          <cell r="Q1760">
            <v>3</v>
          </cell>
        </row>
        <row r="1761">
          <cell r="C1761" t="str">
            <v>TRANSFUSION MEDICINE</v>
          </cell>
          <cell r="D1761" t="str">
            <v>WILEY</v>
          </cell>
          <cell r="E1761">
            <v>2022</v>
          </cell>
          <cell r="F1761">
            <v>1.5</v>
          </cell>
          <cell r="G1761">
            <v>0.3</v>
          </cell>
          <cell r="H1761">
            <v>1.6</v>
          </cell>
          <cell r="I1761">
            <v>0.4</v>
          </cell>
          <cell r="J1761">
            <v>8.3000000000000007</v>
          </cell>
          <cell r="K1761">
            <v>1.4300000000000001E-3</v>
          </cell>
          <cell r="L1761">
            <v>0.53500000000000003</v>
          </cell>
          <cell r="M1761">
            <v>60</v>
          </cell>
          <cell r="N1761">
            <v>1367</v>
          </cell>
          <cell r="O1761">
            <v>5.3999999999999999E-2</v>
          </cell>
          <cell r="P1761">
            <v>0.108</v>
          </cell>
          <cell r="Q1761">
            <v>4</v>
          </cell>
        </row>
        <row r="1762">
          <cell r="C1762" t="str">
            <v>TRANSLATIONAL SPORTS MEDICINE</v>
          </cell>
          <cell r="D1762" t="str">
            <v>WILEY</v>
          </cell>
          <cell r="E1762">
            <v>2022</v>
          </cell>
          <cell r="F1762">
            <v>1.2</v>
          </cell>
          <cell r="G1762">
            <v>0.44</v>
          </cell>
          <cell r="H1762">
            <v>1.3</v>
          </cell>
          <cell r="I1762">
            <v>0.1</v>
          </cell>
          <cell r="J1762">
            <v>2.4</v>
          </cell>
          <cell r="K1762">
            <v>6.9999999999999999E-4</v>
          </cell>
          <cell r="L1762">
            <v>0.34</v>
          </cell>
          <cell r="M1762">
            <v>17</v>
          </cell>
          <cell r="N1762">
            <v>299</v>
          </cell>
          <cell r="O1762">
            <v>1.4999999999999999E-2</v>
          </cell>
          <cell r="P1762">
            <v>0.63600000000000001</v>
          </cell>
          <cell r="Q1762">
            <v>2</v>
          </cell>
        </row>
        <row r="1763">
          <cell r="C1763" t="str">
            <v>TRANSPLANT INFECTIOUS DISEASE</v>
          </cell>
          <cell r="D1763" t="str">
            <v>WILEY</v>
          </cell>
          <cell r="E1763">
            <v>2022</v>
          </cell>
          <cell r="F1763">
            <v>2.6</v>
          </cell>
          <cell r="G1763">
            <v>0.54</v>
          </cell>
          <cell r="H1763">
            <v>2.1</v>
          </cell>
          <cell r="I1763">
            <v>1.1000000000000001</v>
          </cell>
          <cell r="J1763">
            <v>4.7</v>
          </cell>
          <cell r="K1763">
            <v>5.7499999999999999E-3</v>
          </cell>
          <cell r="L1763">
            <v>0.65900000000000003</v>
          </cell>
          <cell r="M1763">
            <v>151</v>
          </cell>
          <cell r="N1763">
            <v>3882</v>
          </cell>
          <cell r="O1763">
            <v>9.7000000000000003E-2</v>
          </cell>
          <cell r="P1763">
            <v>0.442</v>
          </cell>
          <cell r="Q1763">
            <v>3</v>
          </cell>
        </row>
        <row r="1764">
          <cell r="C1764" t="str">
            <v>TRENDS IN UROLOGY &amp; MEN'S HEALTH</v>
          </cell>
          <cell r="D1764" t="str">
            <v>WILEY</v>
          </cell>
          <cell r="E1764">
            <v>2022</v>
          </cell>
          <cell r="F1764">
            <v>0.4</v>
          </cell>
          <cell r="G1764">
            <v>0.13</v>
          </cell>
          <cell r="H1764">
            <v>0.3</v>
          </cell>
          <cell r="I1764">
            <v>0.1</v>
          </cell>
          <cell r="K1764">
            <v>9.0000000000000006E-5</v>
          </cell>
          <cell r="L1764">
            <v>6.3E-2</v>
          </cell>
          <cell r="M1764">
            <v>41</v>
          </cell>
          <cell r="N1764">
            <v>90</v>
          </cell>
          <cell r="O1764">
            <v>0.129</v>
          </cell>
          <cell r="P1764">
            <v>0.13900000000000001</v>
          </cell>
          <cell r="Q1764">
            <v>4</v>
          </cell>
        </row>
        <row r="1765">
          <cell r="C1765" t="str">
            <v>TROPICAL MEDICINE &amp; INTERNATIONAL HEALTH</v>
          </cell>
          <cell r="D1765" t="str">
            <v>WILEY</v>
          </cell>
          <cell r="E1765">
            <v>2022</v>
          </cell>
          <cell r="F1765">
            <v>3.3</v>
          </cell>
          <cell r="G1765">
            <v>0.62</v>
          </cell>
          <cell r="H1765">
            <v>2.9</v>
          </cell>
          <cell r="I1765">
            <v>1.1000000000000001</v>
          </cell>
          <cell r="J1765">
            <v>9.6</v>
          </cell>
          <cell r="K1765">
            <v>5.4400000000000004E-3</v>
          </cell>
          <cell r="L1765">
            <v>0.83599999999999997</v>
          </cell>
          <cell r="M1765">
            <v>103</v>
          </cell>
          <cell r="N1765">
            <v>8071</v>
          </cell>
          <cell r="O1765">
            <v>6.0000000000000001E-3</v>
          </cell>
          <cell r="P1765">
            <v>0.85399999999999998</v>
          </cell>
          <cell r="Q1765">
            <v>1</v>
          </cell>
        </row>
        <row r="1766">
          <cell r="C1766" t="str">
            <v>ULTRASOUND IN OBSTETRICS &amp; GYNECOLOGY</v>
          </cell>
          <cell r="D1766" t="str">
            <v>WILEY</v>
          </cell>
          <cell r="E1766">
            <v>2022</v>
          </cell>
          <cell r="F1766">
            <v>7.1</v>
          </cell>
          <cell r="G1766">
            <v>2.2400000000000002</v>
          </cell>
          <cell r="H1766">
            <v>7.1</v>
          </cell>
          <cell r="I1766">
            <v>2.4</v>
          </cell>
          <cell r="J1766">
            <v>7.6</v>
          </cell>
          <cell r="K1766">
            <v>1.6959999999999999E-2</v>
          </cell>
          <cell r="L1766">
            <v>2.0739999999999998</v>
          </cell>
          <cell r="M1766">
            <v>160</v>
          </cell>
          <cell r="N1766">
            <v>17581</v>
          </cell>
          <cell r="O1766">
            <v>0.13800000000000001</v>
          </cell>
          <cell r="P1766">
            <v>0.95199999999999996</v>
          </cell>
          <cell r="Q1766">
            <v>1</v>
          </cell>
        </row>
        <row r="1767">
          <cell r="C1767" t="str">
            <v>UNITED EUROPEAN GASTROENTEROLOGY JOURNAL</v>
          </cell>
          <cell r="D1767" t="str">
            <v>WILEY</v>
          </cell>
          <cell r="E1767">
            <v>2022</v>
          </cell>
          <cell r="F1767">
            <v>6</v>
          </cell>
          <cell r="G1767">
            <v>1.0900000000000001</v>
          </cell>
          <cell r="H1767">
            <v>5.2</v>
          </cell>
          <cell r="I1767">
            <v>1.5</v>
          </cell>
          <cell r="J1767">
            <v>3.9</v>
          </cell>
          <cell r="K1767">
            <v>9.6399999999999993E-3</v>
          </cell>
          <cell r="L1767">
            <v>1.7370000000000001</v>
          </cell>
          <cell r="M1767">
            <v>87</v>
          </cell>
          <cell r="N1767">
            <v>4191</v>
          </cell>
          <cell r="O1767">
            <v>0.14499999999999999</v>
          </cell>
          <cell r="P1767">
            <v>0.75800000000000001</v>
          </cell>
          <cell r="Q1767">
            <v>1</v>
          </cell>
        </row>
        <row r="1768">
          <cell r="C1768" t="str">
            <v>URBAN AGRICULTURE &amp; REGIONAL FOOD SYSTEMS</v>
          </cell>
          <cell r="D1768" t="str">
            <v>WILEY</v>
          </cell>
          <cell r="E1768">
            <v>2022</v>
          </cell>
        </row>
        <row r="1769">
          <cell r="C1769" t="str">
            <v>VADOSE ZONE JOURNAL</v>
          </cell>
          <cell r="D1769" t="str">
            <v>WILEY</v>
          </cell>
          <cell r="E1769">
            <v>2022</v>
          </cell>
          <cell r="F1769">
            <v>2.8</v>
          </cell>
          <cell r="G1769">
            <v>0.64</v>
          </cell>
          <cell r="H1769">
            <v>3.5</v>
          </cell>
          <cell r="I1769">
            <v>0.8</v>
          </cell>
          <cell r="J1769">
            <v>9.5</v>
          </cell>
          <cell r="K1769">
            <v>3.4199999999999999E-3</v>
          </cell>
          <cell r="L1769">
            <v>0.79200000000000004</v>
          </cell>
          <cell r="M1769">
            <v>50</v>
          </cell>
          <cell r="N1769">
            <v>5630</v>
          </cell>
          <cell r="O1769">
            <v>5.3999999999999999E-2</v>
          </cell>
          <cell r="P1769">
            <v>0.56799999999999995</v>
          </cell>
          <cell r="Q1769">
            <v>2</v>
          </cell>
        </row>
        <row r="1770">
          <cell r="C1770" t="str">
            <v>VAKUUM IN FORSCHUNG UND PRAXIS</v>
          </cell>
          <cell r="D1770" t="str">
            <v>WILEY</v>
          </cell>
          <cell r="E1770">
            <v>2022</v>
          </cell>
          <cell r="F1770">
            <v>0.1</v>
          </cell>
          <cell r="G1770">
            <v>0.04</v>
          </cell>
          <cell r="H1770">
            <v>0.2</v>
          </cell>
          <cell r="I1770">
            <v>0.3</v>
          </cell>
          <cell r="K1770">
            <v>2.0000000000000002E-5</v>
          </cell>
          <cell r="L1770">
            <v>2.1000000000000001E-2</v>
          </cell>
          <cell r="M1770">
            <v>28</v>
          </cell>
          <cell r="N1770">
            <v>96</v>
          </cell>
          <cell r="O1770">
            <v>0.8</v>
          </cell>
          <cell r="P1770">
            <v>2.4E-2</v>
          </cell>
          <cell r="Q1770">
            <v>4</v>
          </cell>
        </row>
        <row r="1771">
          <cell r="C1771" t="str">
            <v>VETERINARY AND COMPARATIVE ONCOLOGY</v>
          </cell>
          <cell r="D1771" t="str">
            <v>WILEY</v>
          </cell>
          <cell r="E1771">
            <v>2022</v>
          </cell>
          <cell r="F1771">
            <v>2.1</v>
          </cell>
          <cell r="G1771">
            <v>1.04</v>
          </cell>
          <cell r="H1771">
            <v>2.2000000000000002</v>
          </cell>
          <cell r="I1771">
            <v>0.3</v>
          </cell>
          <cell r="J1771">
            <v>5.5</v>
          </cell>
          <cell r="K1771">
            <v>1.8500000000000001E-3</v>
          </cell>
          <cell r="L1771">
            <v>0.40200000000000002</v>
          </cell>
          <cell r="M1771">
            <v>58</v>
          </cell>
          <cell r="N1771">
            <v>2092</v>
          </cell>
          <cell r="O1771">
            <v>9.1999999999999998E-2</v>
          </cell>
          <cell r="P1771">
            <v>0.70499999999999996</v>
          </cell>
          <cell r="Q1771">
            <v>2</v>
          </cell>
        </row>
        <row r="1772">
          <cell r="C1772" t="str">
            <v>VETERINARY CLINICAL PATHOLOGY</v>
          </cell>
          <cell r="D1772" t="str">
            <v>WILEY</v>
          </cell>
          <cell r="E1772">
            <v>2022</v>
          </cell>
          <cell r="F1772">
            <v>1.2</v>
          </cell>
          <cell r="G1772">
            <v>0.55000000000000004</v>
          </cell>
          <cell r="H1772">
            <v>1.4</v>
          </cell>
          <cell r="I1772">
            <v>0.3</v>
          </cell>
          <cell r="J1772">
            <v>10.8</v>
          </cell>
          <cell r="K1772">
            <v>9.7000000000000005E-4</v>
          </cell>
          <cell r="L1772">
            <v>0.28799999999999998</v>
          </cell>
          <cell r="M1772">
            <v>84</v>
          </cell>
          <cell r="N1772">
            <v>2367</v>
          </cell>
          <cell r="O1772">
            <v>0.17100000000000001</v>
          </cell>
          <cell r="P1772">
            <v>0.44800000000000001</v>
          </cell>
          <cell r="Q1772">
            <v>3</v>
          </cell>
        </row>
        <row r="1773">
          <cell r="C1773" t="str">
            <v>VETERINARY DERMATOLOGY</v>
          </cell>
          <cell r="D1773" t="str">
            <v>WILEY</v>
          </cell>
          <cell r="E1773">
            <v>2022</v>
          </cell>
          <cell r="F1773">
            <v>1.4</v>
          </cell>
          <cell r="G1773">
            <v>0.67</v>
          </cell>
          <cell r="H1773">
            <v>1.7</v>
          </cell>
          <cell r="I1773">
            <v>0.3</v>
          </cell>
          <cell r="J1773">
            <v>9.1</v>
          </cell>
          <cell r="K1773">
            <v>1.0499999999999999E-3</v>
          </cell>
          <cell r="L1773">
            <v>0.255</v>
          </cell>
          <cell r="M1773">
            <v>79</v>
          </cell>
          <cell r="N1773">
            <v>2471</v>
          </cell>
          <cell r="O1773">
            <v>0.20899999999999999</v>
          </cell>
          <cell r="P1773">
            <v>0.52400000000000002</v>
          </cell>
          <cell r="Q1773">
            <v>2</v>
          </cell>
        </row>
        <row r="1774">
          <cell r="C1774" t="str">
            <v>VETERINARY MEDICINE AND SCIENCE</v>
          </cell>
          <cell r="D1774" t="str">
            <v>WILEY</v>
          </cell>
          <cell r="E1774">
            <v>2022</v>
          </cell>
          <cell r="F1774">
            <v>1.7</v>
          </cell>
          <cell r="G1774">
            <v>0.78</v>
          </cell>
          <cell r="H1774">
            <v>1.8</v>
          </cell>
          <cell r="I1774">
            <v>0.3</v>
          </cell>
          <cell r="J1774">
            <v>2.2999999999999998</v>
          </cell>
          <cell r="K1774">
            <v>1.67E-3</v>
          </cell>
          <cell r="L1774">
            <v>0.313</v>
          </cell>
          <cell r="M1774">
            <v>331</v>
          </cell>
          <cell r="N1774">
            <v>1269</v>
          </cell>
          <cell r="O1774">
            <v>3.9E-2</v>
          </cell>
          <cell r="P1774">
            <v>0.622</v>
          </cell>
          <cell r="Q1774">
            <v>2</v>
          </cell>
        </row>
        <row r="1775">
          <cell r="C1775" t="str">
            <v>VETERINARY MEDICINE INTERNATIONAL</v>
          </cell>
          <cell r="D1775" t="str">
            <v>WILEY</v>
          </cell>
          <cell r="E1775">
            <v>2022</v>
          </cell>
          <cell r="F1775">
            <v>3.1</v>
          </cell>
          <cell r="G1775">
            <v>0.61</v>
          </cell>
          <cell r="I1775">
            <v>0.4</v>
          </cell>
          <cell r="J1775">
            <v>8.5</v>
          </cell>
          <cell r="K1775">
            <v>6.3000000000000003E-4</v>
          </cell>
          <cell r="M1775">
            <v>68</v>
          </cell>
          <cell r="N1775">
            <v>1139</v>
          </cell>
          <cell r="O1775">
            <v>3.1E-2</v>
          </cell>
          <cell r="P1775">
            <v>0.96199999999999997</v>
          </cell>
          <cell r="Q1775">
            <v>1</v>
          </cell>
        </row>
        <row r="1776">
          <cell r="C1776" t="str">
            <v>VETERINARY OPHTHALMOLOGY</v>
          </cell>
          <cell r="D1776" t="str">
            <v>WILEY</v>
          </cell>
          <cell r="E1776">
            <v>2022</v>
          </cell>
          <cell r="F1776">
            <v>1.6</v>
          </cell>
          <cell r="G1776">
            <v>0.6</v>
          </cell>
          <cell r="H1776">
            <v>1.4</v>
          </cell>
          <cell r="I1776">
            <v>0.2</v>
          </cell>
          <cell r="J1776">
            <v>9.3000000000000007</v>
          </cell>
          <cell r="K1776">
            <v>9.7999999999999997E-4</v>
          </cell>
          <cell r="L1776">
            <v>0.21299999999999999</v>
          </cell>
          <cell r="M1776">
            <v>77</v>
          </cell>
          <cell r="N1776">
            <v>2423</v>
          </cell>
          <cell r="O1776">
            <v>0.374</v>
          </cell>
          <cell r="P1776">
            <v>0.57299999999999995</v>
          </cell>
          <cell r="Q1776">
            <v>2</v>
          </cell>
        </row>
        <row r="1777">
          <cell r="C1777" t="str">
            <v>VETERINARY RADIOLOGY &amp; ULTRASOUND</v>
          </cell>
          <cell r="D1777" t="str">
            <v>WILEY</v>
          </cell>
          <cell r="E1777">
            <v>2022</v>
          </cell>
          <cell r="F1777">
            <v>1.7</v>
          </cell>
          <cell r="G1777">
            <v>0.72</v>
          </cell>
          <cell r="H1777">
            <v>1.7</v>
          </cell>
          <cell r="I1777">
            <v>0.3</v>
          </cell>
          <cell r="J1777">
            <v>12.3</v>
          </cell>
          <cell r="K1777">
            <v>1.32E-3</v>
          </cell>
          <cell r="L1777">
            <v>0.33200000000000002</v>
          </cell>
          <cell r="M1777">
            <v>115</v>
          </cell>
          <cell r="N1777">
            <v>3494</v>
          </cell>
          <cell r="O1777">
            <v>0.17100000000000001</v>
          </cell>
          <cell r="P1777">
            <v>0.622</v>
          </cell>
          <cell r="Q1777">
            <v>2</v>
          </cell>
        </row>
        <row r="1778">
          <cell r="C1778" t="str">
            <v>VETERINARY RECORD</v>
          </cell>
          <cell r="D1778" t="str">
            <v>WILEY</v>
          </cell>
          <cell r="E1778">
            <v>2022</v>
          </cell>
          <cell r="F1778">
            <v>2.2000000000000002</v>
          </cell>
          <cell r="G1778">
            <v>0.86</v>
          </cell>
          <cell r="H1778">
            <v>2.5</v>
          </cell>
          <cell r="I1778">
            <v>0.8</v>
          </cell>
          <cell r="J1778">
            <v>14.4</v>
          </cell>
          <cell r="K1778">
            <v>3.8800000000000002E-3</v>
          </cell>
          <cell r="L1778">
            <v>0.51600000000000001</v>
          </cell>
          <cell r="M1778">
            <v>133</v>
          </cell>
          <cell r="N1778">
            <v>11089</v>
          </cell>
          <cell r="O1778">
            <v>9.8000000000000004E-2</v>
          </cell>
          <cell r="P1778">
            <v>0.74</v>
          </cell>
          <cell r="Q1778">
            <v>2</v>
          </cell>
        </row>
        <row r="1779">
          <cell r="C1779" t="str">
            <v>VETERINARY RECORD CASE REPORTS</v>
          </cell>
          <cell r="D1779" t="str">
            <v>WILEY</v>
          </cell>
          <cell r="E1779">
            <v>2022</v>
          </cell>
          <cell r="F1779">
            <v>0.3</v>
          </cell>
          <cell r="G1779">
            <v>0.15</v>
          </cell>
          <cell r="I1779">
            <v>0</v>
          </cell>
          <cell r="J1779">
            <v>3.4</v>
          </cell>
          <cell r="K1779">
            <v>4.2999999999999999E-4</v>
          </cell>
          <cell r="M1779">
            <v>282</v>
          </cell>
          <cell r="N1779">
            <v>332</v>
          </cell>
          <cell r="O1779">
            <v>0.20300000000000001</v>
          </cell>
          <cell r="P1779">
            <v>0.26900000000000002</v>
          </cell>
          <cell r="Q1779">
            <v>3</v>
          </cell>
        </row>
        <row r="1780">
          <cell r="C1780" t="str">
            <v>VETERINARY RECORD OPEN</v>
          </cell>
          <cell r="D1780" t="str">
            <v>WILEY</v>
          </cell>
          <cell r="E1780">
            <v>2022</v>
          </cell>
          <cell r="F1780">
            <v>1.4</v>
          </cell>
          <cell r="G1780">
            <v>0.71</v>
          </cell>
          <cell r="I1780">
            <v>0.3</v>
          </cell>
          <cell r="J1780">
            <v>4.3</v>
          </cell>
          <cell r="K1780">
            <v>4.0000000000000002E-4</v>
          </cell>
          <cell r="M1780">
            <v>28</v>
          </cell>
          <cell r="N1780">
            <v>280</v>
          </cell>
          <cell r="O1780">
            <v>1.7000000000000001E-2</v>
          </cell>
          <cell r="P1780">
            <v>0.69199999999999995</v>
          </cell>
          <cell r="Q1780">
            <v>2</v>
          </cell>
        </row>
        <row r="1781">
          <cell r="C1781" t="str">
            <v>VETERINARY SURGERY</v>
          </cell>
          <cell r="D1781" t="str">
            <v>WILEY</v>
          </cell>
          <cell r="E1781">
            <v>2022</v>
          </cell>
          <cell r="F1781">
            <v>1.8</v>
          </cell>
          <cell r="G1781">
            <v>0.74</v>
          </cell>
          <cell r="H1781">
            <v>1.8</v>
          </cell>
          <cell r="I1781">
            <v>0.3</v>
          </cell>
          <cell r="J1781">
            <v>11.4</v>
          </cell>
          <cell r="K1781">
            <v>2.5799999999999998E-3</v>
          </cell>
          <cell r="L1781">
            <v>0.35199999999999998</v>
          </cell>
          <cell r="M1781">
            <v>152</v>
          </cell>
          <cell r="N1781">
            <v>5712</v>
          </cell>
          <cell r="O1781">
            <v>0.18099999999999999</v>
          </cell>
          <cell r="P1781">
            <v>0.65600000000000003</v>
          </cell>
          <cell r="Q1781">
            <v>2</v>
          </cell>
        </row>
        <row r="1782">
          <cell r="C1782" t="str">
            <v>VIETNAM JOURNAL OF CHEMISTRY</v>
          </cell>
          <cell r="D1782" t="str">
            <v>WILEY</v>
          </cell>
          <cell r="E1782">
            <v>2022</v>
          </cell>
          <cell r="F1782">
            <v>0.9</v>
          </cell>
          <cell r="G1782">
            <v>0.13</v>
          </cell>
          <cell r="I1782">
            <v>0.1</v>
          </cell>
          <cell r="J1782">
            <v>3.2</v>
          </cell>
          <cell r="K1782">
            <v>4.4999999999999999E-4</v>
          </cell>
          <cell r="M1782">
            <v>108</v>
          </cell>
          <cell r="N1782">
            <v>496</v>
          </cell>
          <cell r="O1782">
            <v>4.5999999999999999E-2</v>
          </cell>
          <cell r="P1782">
            <v>0.58799999999999997</v>
          </cell>
          <cell r="Q1782">
            <v>2</v>
          </cell>
        </row>
        <row r="1783">
          <cell r="C1783" t="str">
            <v>VIEW</v>
          </cell>
          <cell r="D1783" t="str">
            <v>WILEY</v>
          </cell>
          <cell r="E1783">
            <v>2022</v>
          </cell>
          <cell r="F1783">
            <v>8.6</v>
          </cell>
          <cell r="G1783">
            <v>0.69</v>
          </cell>
          <cell r="H1783">
            <v>8.6</v>
          </cell>
          <cell r="I1783">
            <v>1.3</v>
          </cell>
          <cell r="J1783">
            <v>1.8</v>
          </cell>
          <cell r="K1783">
            <v>1.48E-3</v>
          </cell>
          <cell r="L1783">
            <v>1.5409999999999999</v>
          </cell>
          <cell r="M1783">
            <v>51</v>
          </cell>
          <cell r="N1783">
            <v>1009</v>
          </cell>
          <cell r="O1783">
            <v>2.1999999999999999E-2</v>
          </cell>
          <cell r="P1783">
            <v>1</v>
          </cell>
          <cell r="Q1783">
            <v>1</v>
          </cell>
        </row>
        <row r="1784">
          <cell r="C1784" t="str">
            <v>VISUAL ANTHROPOLOGY REVIEW</v>
          </cell>
          <cell r="D1784" t="str">
            <v>WILEY</v>
          </cell>
          <cell r="E1784">
            <v>2022</v>
          </cell>
          <cell r="F1784">
            <v>0.8</v>
          </cell>
          <cell r="G1784">
            <v>0.4</v>
          </cell>
          <cell r="H1784">
            <v>0.7</v>
          </cell>
          <cell r="I1784">
            <v>0.1</v>
          </cell>
          <cell r="J1784">
            <v>10.3</v>
          </cell>
          <cell r="K1784">
            <v>2.5999999999999998E-4</v>
          </cell>
          <cell r="L1784">
            <v>0.39100000000000001</v>
          </cell>
          <cell r="M1784">
            <v>14</v>
          </cell>
          <cell r="N1784">
            <v>212</v>
          </cell>
          <cell r="O1784">
            <v>0.13300000000000001</v>
          </cell>
          <cell r="P1784">
            <v>0.72099999999999997</v>
          </cell>
          <cell r="Q1784">
            <v>2</v>
          </cell>
        </row>
        <row r="1785">
          <cell r="C1785" t="str">
            <v>VOX SANGUINIS</v>
          </cell>
          <cell r="D1785" t="str">
            <v>WILEY</v>
          </cell>
          <cell r="E1785">
            <v>2022</v>
          </cell>
          <cell r="F1785">
            <v>2.7</v>
          </cell>
          <cell r="G1785">
            <v>0.46</v>
          </cell>
          <cell r="H1785">
            <v>2.2999999999999998</v>
          </cell>
          <cell r="I1785">
            <v>0.5</v>
          </cell>
          <cell r="J1785">
            <v>8.8000000000000007</v>
          </cell>
          <cell r="K1785">
            <v>3.2499999999999999E-3</v>
          </cell>
          <cell r="L1785">
            <v>0.63</v>
          </cell>
          <cell r="M1785">
            <v>115</v>
          </cell>
          <cell r="N1785">
            <v>3777</v>
          </cell>
          <cell r="O1785">
            <v>0.113</v>
          </cell>
          <cell r="P1785">
            <v>0.34799999999999998</v>
          </cell>
          <cell r="Q1785">
            <v>3</v>
          </cell>
        </row>
        <row r="1786">
          <cell r="C1786" t="str">
            <v>WATER AND ENVIRONMENT JOURNAL</v>
          </cell>
          <cell r="D1786" t="str">
            <v>WILEY</v>
          </cell>
          <cell r="E1786">
            <v>2022</v>
          </cell>
          <cell r="F1786">
            <v>2</v>
          </cell>
          <cell r="G1786">
            <v>0.46</v>
          </cell>
          <cell r="H1786">
            <v>1.9</v>
          </cell>
          <cell r="I1786">
            <v>0.2</v>
          </cell>
          <cell r="J1786">
            <v>4.9000000000000004</v>
          </cell>
          <cell r="K1786">
            <v>1.23E-3</v>
          </cell>
          <cell r="L1786">
            <v>0.28799999999999998</v>
          </cell>
          <cell r="M1786">
            <v>60</v>
          </cell>
          <cell r="N1786">
            <v>1707</v>
          </cell>
          <cell r="O1786">
            <v>0.03</v>
          </cell>
          <cell r="P1786">
            <v>0.54800000000000004</v>
          </cell>
          <cell r="Q1786">
            <v>2</v>
          </cell>
        </row>
        <row r="1787">
          <cell r="C1787" t="str">
            <v>WATER ENVIRONMENT RESEARCH</v>
          </cell>
          <cell r="D1787" t="str">
            <v>WILEY</v>
          </cell>
          <cell r="E1787">
            <v>2022</v>
          </cell>
          <cell r="F1787">
            <v>3.1</v>
          </cell>
          <cell r="G1787">
            <v>0.52</v>
          </cell>
          <cell r="H1787">
            <v>2.9</v>
          </cell>
          <cell r="I1787">
            <v>0.6</v>
          </cell>
          <cell r="J1787">
            <v>7.4</v>
          </cell>
          <cell r="K1787">
            <v>2.8500000000000001E-3</v>
          </cell>
          <cell r="L1787">
            <v>0.41</v>
          </cell>
          <cell r="M1787">
            <v>131</v>
          </cell>
          <cell r="N1787">
            <v>5231</v>
          </cell>
          <cell r="O1787">
            <v>2.4E-2</v>
          </cell>
          <cell r="P1787">
            <v>0.83299999999999996</v>
          </cell>
          <cell r="Q1787">
            <v>1</v>
          </cell>
        </row>
        <row r="1788">
          <cell r="C1788" t="str">
            <v>WATER RESOURCES RESEARCH</v>
          </cell>
          <cell r="D1788" t="str">
            <v>WILEY</v>
          </cell>
          <cell r="E1788">
            <v>2022</v>
          </cell>
          <cell r="F1788">
            <v>5.4</v>
          </cell>
          <cell r="G1788">
            <v>1.29</v>
          </cell>
          <cell r="H1788">
            <v>6.1</v>
          </cell>
          <cell r="I1788">
            <v>0.9</v>
          </cell>
          <cell r="J1788">
            <v>10.8</v>
          </cell>
          <cell r="K1788">
            <v>3.7819999999999999E-2</v>
          </cell>
          <cell r="L1788">
            <v>1.4079999999999999</v>
          </cell>
          <cell r="M1788">
            <v>689</v>
          </cell>
          <cell r="N1788">
            <v>68892</v>
          </cell>
          <cell r="O1788">
            <v>0.13700000000000001</v>
          </cell>
          <cell r="P1788">
            <v>0.92900000000000005</v>
          </cell>
          <cell r="Q1788">
            <v>1</v>
          </cell>
        </row>
        <row r="1789">
          <cell r="C1789" t="str">
            <v>WEATHER</v>
          </cell>
          <cell r="D1789" t="str">
            <v>WILEY</v>
          </cell>
          <cell r="E1789">
            <v>2022</v>
          </cell>
          <cell r="F1789">
            <v>1.9</v>
          </cell>
          <cell r="G1789">
            <v>0.31</v>
          </cell>
          <cell r="H1789">
            <v>1.6</v>
          </cell>
          <cell r="I1789">
            <v>1.1000000000000001</v>
          </cell>
          <cell r="J1789">
            <v>11.3</v>
          </cell>
          <cell r="K1789">
            <v>1.1000000000000001E-3</v>
          </cell>
          <cell r="L1789">
            <v>0.45700000000000002</v>
          </cell>
          <cell r="M1789">
            <v>48</v>
          </cell>
          <cell r="N1789">
            <v>1470</v>
          </cell>
          <cell r="O1789">
            <v>6.7000000000000004E-2</v>
          </cell>
          <cell r="P1789">
            <v>0.218</v>
          </cell>
          <cell r="Q1789">
            <v>4</v>
          </cell>
        </row>
        <row r="1790">
          <cell r="C1790" t="str">
            <v>WEED BIOLOGY AND MANAGEMENT</v>
          </cell>
          <cell r="D1790" t="str">
            <v>WILEY</v>
          </cell>
          <cell r="E1790">
            <v>2022</v>
          </cell>
          <cell r="F1790">
            <v>1.4</v>
          </cell>
          <cell r="G1790">
            <v>0.33</v>
          </cell>
          <cell r="H1790">
            <v>1.2</v>
          </cell>
          <cell r="I1790">
            <v>0.1</v>
          </cell>
          <cell r="J1790">
            <v>13.1</v>
          </cell>
          <cell r="K1790">
            <v>1.3999999999999999E-4</v>
          </cell>
          <cell r="L1790">
            <v>0.19400000000000001</v>
          </cell>
          <cell r="M1790">
            <v>9</v>
          </cell>
          <cell r="N1790">
            <v>645</v>
          </cell>
          <cell r="O1790">
            <v>0</v>
          </cell>
          <cell r="P1790">
            <v>0.34699999999999998</v>
          </cell>
          <cell r="Q1790">
            <v>3</v>
          </cell>
        </row>
        <row r="1791">
          <cell r="C1791" t="str">
            <v>WEED RESEARCH</v>
          </cell>
          <cell r="D1791" t="str">
            <v>WILEY</v>
          </cell>
          <cell r="E1791">
            <v>2022</v>
          </cell>
          <cell r="F1791">
            <v>1.7</v>
          </cell>
          <cell r="G1791">
            <v>0.56000000000000005</v>
          </cell>
          <cell r="H1791">
            <v>2.1</v>
          </cell>
          <cell r="I1791">
            <v>0.7</v>
          </cell>
          <cell r="J1791">
            <v>15.2</v>
          </cell>
          <cell r="K1791">
            <v>8.1999999999999998E-4</v>
          </cell>
          <cell r="L1791">
            <v>0.39300000000000002</v>
          </cell>
          <cell r="M1791">
            <v>34</v>
          </cell>
          <cell r="N1791">
            <v>3111</v>
          </cell>
          <cell r="O1791">
            <v>4.2999999999999997E-2</v>
          </cell>
          <cell r="P1791">
            <v>0.44900000000000001</v>
          </cell>
          <cell r="Q1791">
            <v>3</v>
          </cell>
        </row>
        <row r="1792">
          <cell r="C1792" t="str">
            <v>WILDLIFE BIOLOGY</v>
          </cell>
          <cell r="D1792" t="str">
            <v>WILEY</v>
          </cell>
          <cell r="E1792">
            <v>2022</v>
          </cell>
          <cell r="F1792">
            <v>1.9</v>
          </cell>
          <cell r="G1792">
            <v>0.7</v>
          </cell>
          <cell r="H1792">
            <v>1.9</v>
          </cell>
          <cell r="I1792">
            <v>0.5</v>
          </cell>
          <cell r="J1792">
            <v>12.2</v>
          </cell>
          <cell r="K1792">
            <v>1.09E-3</v>
          </cell>
          <cell r="L1792">
            <v>0.46</v>
          </cell>
          <cell r="M1792">
            <v>33</v>
          </cell>
          <cell r="N1792">
            <v>2010</v>
          </cell>
          <cell r="O1792">
            <v>1.4999999999999999E-2</v>
          </cell>
          <cell r="P1792">
            <v>0.73699999999999999</v>
          </cell>
          <cell r="Q1792">
            <v>2</v>
          </cell>
        </row>
        <row r="1793">
          <cell r="C1793" t="str">
            <v>WILDLIFE MONOGRAPHS</v>
          </cell>
          <cell r="D1793" t="str">
            <v>WILEY</v>
          </cell>
          <cell r="E1793">
            <v>2022</v>
          </cell>
          <cell r="F1793">
            <v>4.4000000000000004</v>
          </cell>
          <cell r="G1793">
            <v>2.1</v>
          </cell>
          <cell r="H1793">
            <v>4.3</v>
          </cell>
          <cell r="I1793">
            <v>0</v>
          </cell>
          <cell r="J1793">
            <v>25.9</v>
          </cell>
          <cell r="K1793">
            <v>2.0000000000000001E-4</v>
          </cell>
          <cell r="L1793">
            <v>1.323</v>
          </cell>
          <cell r="M1793">
            <v>1</v>
          </cell>
          <cell r="N1793">
            <v>876</v>
          </cell>
          <cell r="O1793">
            <v>0</v>
          </cell>
          <cell r="P1793">
            <v>0.97499999999999998</v>
          </cell>
          <cell r="Q1793">
            <v>1</v>
          </cell>
        </row>
        <row r="1794">
          <cell r="C1794" t="str">
            <v>WILDLIFE SOCIETY BULLETIN</v>
          </cell>
          <cell r="D1794" t="str">
            <v>WILEY</v>
          </cell>
          <cell r="E1794">
            <v>2022</v>
          </cell>
          <cell r="F1794">
            <v>1.5</v>
          </cell>
          <cell r="G1794">
            <v>0.37</v>
          </cell>
          <cell r="H1794">
            <v>1.8</v>
          </cell>
          <cell r="I1794">
            <v>0.2</v>
          </cell>
          <cell r="J1794">
            <v>18.2</v>
          </cell>
          <cell r="K1794">
            <v>1.42E-3</v>
          </cell>
          <cell r="L1794">
            <v>0.42399999999999999</v>
          </cell>
          <cell r="M1794">
            <v>144</v>
          </cell>
          <cell r="N1794">
            <v>4385</v>
          </cell>
          <cell r="O1794">
            <v>0.14799999999999999</v>
          </cell>
          <cell r="P1794">
            <v>0.40799999999999997</v>
          </cell>
          <cell r="Q1794">
            <v>3</v>
          </cell>
        </row>
        <row r="1795">
          <cell r="C1795" t="str">
            <v>WIND ENERGY</v>
          </cell>
          <cell r="D1795" t="str">
            <v>WILEY</v>
          </cell>
          <cell r="E1795">
            <v>2022</v>
          </cell>
          <cell r="F1795">
            <v>4.0999999999999996</v>
          </cell>
          <cell r="G1795">
            <v>0.72</v>
          </cell>
          <cell r="H1795">
            <v>3.8</v>
          </cell>
          <cell r="I1795">
            <v>0.5</v>
          </cell>
          <cell r="J1795">
            <v>7.2</v>
          </cell>
          <cell r="K1795">
            <v>3.96E-3</v>
          </cell>
          <cell r="L1795">
            <v>0.73599999999999999</v>
          </cell>
          <cell r="M1795">
            <v>78</v>
          </cell>
          <cell r="N1795">
            <v>6096</v>
          </cell>
          <cell r="O1795">
            <v>0.06</v>
          </cell>
          <cell r="P1795">
            <v>0.76100000000000001</v>
          </cell>
          <cell r="Q1795">
            <v>1</v>
          </cell>
        </row>
        <row r="1796">
          <cell r="C1796" t="str">
            <v>WIRELESS COMMUNICATIONS AND MOBILE COMPUTING</v>
          </cell>
          <cell r="D1796" t="str">
            <v>WILEY</v>
          </cell>
          <cell r="E1796">
            <v>2022</v>
          </cell>
        </row>
        <row r="1797">
          <cell r="C1797" t="str">
            <v>WIRELESS POWER TRANSFER</v>
          </cell>
          <cell r="D1797" t="str">
            <v>WILEY</v>
          </cell>
          <cell r="E1797">
            <v>2022</v>
          </cell>
          <cell r="F1797">
            <v>4.2</v>
          </cell>
          <cell r="G1797">
            <v>0.12</v>
          </cell>
          <cell r="H1797">
            <v>2.5</v>
          </cell>
          <cell r="I1797">
            <v>3</v>
          </cell>
          <cell r="J1797">
            <v>5.3</v>
          </cell>
          <cell r="K1797">
            <v>3.2000000000000003E-4</v>
          </cell>
          <cell r="L1797">
            <v>0.59899999999999998</v>
          </cell>
          <cell r="M1797">
            <v>2</v>
          </cell>
          <cell r="N1797">
            <v>270</v>
          </cell>
          <cell r="P1797">
            <v>0.68600000000000005</v>
          </cell>
          <cell r="Q1797">
            <v>2</v>
          </cell>
        </row>
        <row r="1798">
          <cell r="C1798" t="str">
            <v>WIRES CLIMATE CHANGE</v>
          </cell>
          <cell r="D1798" t="str">
            <v>WILEY</v>
          </cell>
          <cell r="E1798">
            <v>2022</v>
          </cell>
          <cell r="F1798">
            <v>9.1999999999999993</v>
          </cell>
          <cell r="G1798">
            <v>1.28</v>
          </cell>
          <cell r="H1798">
            <v>9.8000000000000007</v>
          </cell>
          <cell r="I1798">
            <v>1.7</v>
          </cell>
          <cell r="J1798">
            <v>6.6</v>
          </cell>
          <cell r="K1798">
            <v>8.4499999999999992E-3</v>
          </cell>
          <cell r="L1798">
            <v>3.4609999999999999</v>
          </cell>
          <cell r="M1798">
            <v>54</v>
          </cell>
          <cell r="N1798">
            <v>6341</v>
          </cell>
          <cell r="O1798">
            <v>2.4E-2</v>
          </cell>
          <cell r="P1798">
            <v>0.96299999999999997</v>
          </cell>
          <cell r="Q1798">
            <v>1</v>
          </cell>
        </row>
        <row r="1799">
          <cell r="C1799" t="str">
            <v>WIRES COGNITIVE SCIENCE</v>
          </cell>
          <cell r="D1799" t="str">
            <v>WILEY</v>
          </cell>
          <cell r="E1799">
            <v>2022</v>
          </cell>
          <cell r="F1799">
            <v>3.9</v>
          </cell>
          <cell r="G1799">
            <v>0.83</v>
          </cell>
          <cell r="H1799">
            <v>4.8</v>
          </cell>
          <cell r="I1799">
            <v>0.5</v>
          </cell>
          <cell r="J1799">
            <v>8.4</v>
          </cell>
          <cell r="K1799">
            <v>2.2399999999999998E-3</v>
          </cell>
          <cell r="L1799">
            <v>1.8120000000000001</v>
          </cell>
          <cell r="M1799">
            <v>40</v>
          </cell>
          <cell r="N1799">
            <v>2281</v>
          </cell>
          <cell r="O1799">
            <v>6.2E-2</v>
          </cell>
          <cell r="P1799">
            <v>0.84799999999999998</v>
          </cell>
          <cell r="Q1799">
            <v>1</v>
          </cell>
        </row>
        <row r="1800">
          <cell r="C1800" t="str">
            <v>WIRES COMPUTATIONAL MOLECULAR SCIENCE</v>
          </cell>
          <cell r="D1800" t="str">
            <v>WILEY</v>
          </cell>
          <cell r="E1800">
            <v>2022</v>
          </cell>
          <cell r="F1800">
            <v>11.4</v>
          </cell>
          <cell r="G1800">
            <v>1.31</v>
          </cell>
          <cell r="H1800">
            <v>17.5</v>
          </cell>
          <cell r="I1800">
            <v>5.4</v>
          </cell>
          <cell r="J1800">
            <v>7.5</v>
          </cell>
          <cell r="K1800">
            <v>9.7699999999999992E-3</v>
          </cell>
          <cell r="L1800">
            <v>4.5220000000000002</v>
          </cell>
          <cell r="M1800">
            <v>46</v>
          </cell>
          <cell r="N1800">
            <v>10120</v>
          </cell>
          <cell r="O1800">
            <v>1.7000000000000001E-2</v>
          </cell>
          <cell r="P1800">
            <v>0.99099999999999999</v>
          </cell>
          <cell r="Q1800">
            <v>1</v>
          </cell>
        </row>
        <row r="1801">
          <cell r="C1801" t="str">
            <v>WIRES COMPUTATIONAL STATISTICS</v>
          </cell>
          <cell r="D1801" t="str">
            <v>WILEY</v>
          </cell>
          <cell r="E1801">
            <v>2022</v>
          </cell>
          <cell r="F1801">
            <v>3.2</v>
          </cell>
          <cell r="G1801">
            <v>1</v>
          </cell>
          <cell r="H1801">
            <v>4.2</v>
          </cell>
          <cell r="I1801">
            <v>1.1000000000000001</v>
          </cell>
          <cell r="J1801">
            <v>11.9</v>
          </cell>
          <cell r="K1801">
            <v>2.0799999999999998E-3</v>
          </cell>
          <cell r="L1801">
            <v>1.5780000000000001</v>
          </cell>
          <cell r="M1801">
            <v>21</v>
          </cell>
          <cell r="N1801">
            <v>3612</v>
          </cell>
          <cell r="O1801">
            <v>1.4999999999999999E-2</v>
          </cell>
          <cell r="P1801">
            <v>0.876</v>
          </cell>
          <cell r="Q1801">
            <v>1</v>
          </cell>
        </row>
        <row r="1802">
          <cell r="C1802" t="str">
            <v>WIRES DATA MINING AND KNOWLEDGE DISCOVERY</v>
          </cell>
          <cell r="D1802" t="str">
            <v>WILEY</v>
          </cell>
          <cell r="E1802">
            <v>2022</v>
          </cell>
          <cell r="F1802">
            <v>7.8</v>
          </cell>
          <cell r="G1802">
            <v>0.72</v>
          </cell>
          <cell r="H1802">
            <v>12.1</v>
          </cell>
          <cell r="I1802">
            <v>0.8</v>
          </cell>
          <cell r="J1802">
            <v>4.5</v>
          </cell>
          <cell r="K1802">
            <v>4.5500000000000002E-3</v>
          </cell>
          <cell r="L1802">
            <v>2.5030000000000001</v>
          </cell>
          <cell r="M1802">
            <v>31</v>
          </cell>
          <cell r="N1802">
            <v>3750</v>
          </cell>
          <cell r="O1802">
            <v>2.7E-2</v>
          </cell>
          <cell r="P1802">
            <v>0.92300000000000004</v>
          </cell>
          <cell r="Q1802">
            <v>1</v>
          </cell>
        </row>
        <row r="1803">
          <cell r="C1803" t="str">
            <v>WIRES DEVELOPMENTAL BIOLOGY</v>
          </cell>
          <cell r="D1803" t="str">
            <v>WILEY</v>
          </cell>
          <cell r="E1803">
            <v>2022</v>
          </cell>
        </row>
        <row r="1804">
          <cell r="C1804" t="str">
            <v>WIRES ENERGY AND ENVIRONMENT</v>
          </cell>
          <cell r="D1804" t="str">
            <v>WILEY</v>
          </cell>
          <cell r="E1804">
            <v>2022</v>
          </cell>
          <cell r="F1804">
            <v>6.1</v>
          </cell>
          <cell r="G1804">
            <v>0.4</v>
          </cell>
          <cell r="H1804">
            <v>4.8</v>
          </cell>
          <cell r="I1804">
            <v>0.9</v>
          </cell>
          <cell r="J1804">
            <v>5.0999999999999996</v>
          </cell>
          <cell r="K1804">
            <v>1.5900000000000001E-3</v>
          </cell>
          <cell r="L1804">
            <v>1.0920000000000001</v>
          </cell>
          <cell r="M1804">
            <v>34</v>
          </cell>
          <cell r="N1804">
            <v>1414</v>
          </cell>
          <cell r="O1804">
            <v>2.1000000000000001E-2</v>
          </cell>
          <cell r="P1804">
            <v>0.64300000000000002</v>
          </cell>
          <cell r="Q1804">
            <v>2</v>
          </cell>
        </row>
        <row r="1805">
          <cell r="C1805" t="str">
            <v>WIRES FORENSIC SCIENCE</v>
          </cell>
          <cell r="D1805" t="str">
            <v>WILEY</v>
          </cell>
          <cell r="E1805">
            <v>2022</v>
          </cell>
          <cell r="F1805">
            <v>1.3</v>
          </cell>
          <cell r="G1805">
            <v>0.53</v>
          </cell>
          <cell r="H1805">
            <v>1.9</v>
          </cell>
          <cell r="I1805">
            <v>0.7</v>
          </cell>
          <cell r="J1805">
            <v>2.7</v>
          </cell>
          <cell r="K1805">
            <v>3.8999999999999999E-4</v>
          </cell>
          <cell r="L1805">
            <v>0.51100000000000001</v>
          </cell>
          <cell r="M1805">
            <v>43</v>
          </cell>
          <cell r="N1805">
            <v>191</v>
          </cell>
          <cell r="O1805">
            <v>8.7999999999999995E-2</v>
          </cell>
          <cell r="P1805">
            <v>1</v>
          </cell>
          <cell r="Q1805">
            <v>1</v>
          </cell>
        </row>
        <row r="1806">
          <cell r="C1806" t="str">
            <v>WIRES MECHANISMS OF DISEASE</v>
          </cell>
          <cell r="D1806" t="str">
            <v>WILEY</v>
          </cell>
          <cell r="E1806">
            <v>2022</v>
          </cell>
          <cell r="F1806">
            <v>7.9</v>
          </cell>
          <cell r="G1806">
            <v>1.0900000000000001</v>
          </cell>
          <cell r="H1806">
            <v>5.6</v>
          </cell>
          <cell r="J1806">
            <v>6.9</v>
          </cell>
          <cell r="K1806">
            <v>1.2899999999999999E-3</v>
          </cell>
          <cell r="L1806">
            <v>1.4119999999999999</v>
          </cell>
          <cell r="M1806">
            <v>0</v>
          </cell>
          <cell r="N1806">
            <v>1615</v>
          </cell>
          <cell r="P1806">
            <v>0.83499999999999996</v>
          </cell>
          <cell r="Q1806">
            <v>1</v>
          </cell>
        </row>
        <row r="1807">
          <cell r="C1807" t="str">
            <v>WIRES MECHANISMS OF DISEASE</v>
          </cell>
          <cell r="D1807" t="str">
            <v>WILEY</v>
          </cell>
          <cell r="E1807">
            <v>2022</v>
          </cell>
          <cell r="F1807">
            <v>3.1</v>
          </cell>
          <cell r="G1807">
            <v>0.4</v>
          </cell>
          <cell r="H1807">
            <v>3.1</v>
          </cell>
          <cell r="I1807">
            <v>1.1000000000000001</v>
          </cell>
          <cell r="J1807">
            <v>1.8</v>
          </cell>
          <cell r="K1807">
            <v>2.4000000000000001E-4</v>
          </cell>
          <cell r="L1807">
            <v>0.80600000000000005</v>
          </cell>
          <cell r="M1807">
            <v>40</v>
          </cell>
          <cell r="N1807">
            <v>153</v>
          </cell>
          <cell r="P1807">
            <v>0.36399999999999999</v>
          </cell>
          <cell r="Q1807">
            <v>3</v>
          </cell>
        </row>
        <row r="1808">
          <cell r="C1808" t="str">
            <v>WIRES NANOMEDICINE AND NANOBIOTECHNOLOGY</v>
          </cell>
          <cell r="D1808" t="str">
            <v>WILEY</v>
          </cell>
          <cell r="E1808">
            <v>2022</v>
          </cell>
          <cell r="F1808">
            <v>8.6</v>
          </cell>
          <cell r="G1808">
            <v>0.74</v>
          </cell>
          <cell r="H1808">
            <v>9.1</v>
          </cell>
          <cell r="I1808">
            <v>1.4</v>
          </cell>
          <cell r="J1808">
            <v>5</v>
          </cell>
          <cell r="K1808">
            <v>3.5899999999999999E-3</v>
          </cell>
          <cell r="L1808">
            <v>1.385</v>
          </cell>
          <cell r="M1808">
            <v>95</v>
          </cell>
          <cell r="N1808">
            <v>4578</v>
          </cell>
          <cell r="O1808">
            <v>1.9E-2</v>
          </cell>
          <cell r="P1808">
            <v>0.86399999999999999</v>
          </cell>
          <cell r="Q1808">
            <v>1</v>
          </cell>
        </row>
        <row r="1809">
          <cell r="C1809" t="str">
            <v>WIRES RNA</v>
          </cell>
          <cell r="D1809" t="str">
            <v>WILEY</v>
          </cell>
          <cell r="E1809">
            <v>2022</v>
          </cell>
          <cell r="F1809">
            <v>7.3</v>
          </cell>
          <cell r="G1809">
            <v>0.77</v>
          </cell>
          <cell r="H1809">
            <v>8.1999999999999993</v>
          </cell>
          <cell r="I1809">
            <v>1.4</v>
          </cell>
          <cell r="J1809">
            <v>5.5</v>
          </cell>
          <cell r="K1809">
            <v>6.1399999999999996E-3</v>
          </cell>
          <cell r="L1809">
            <v>2.544</v>
          </cell>
          <cell r="M1809">
            <v>58</v>
          </cell>
          <cell r="N1809">
            <v>4187</v>
          </cell>
          <cell r="O1809">
            <v>3.3000000000000002E-2</v>
          </cell>
          <cell r="P1809">
            <v>0.77200000000000002</v>
          </cell>
          <cell r="Q1809">
            <v>1</v>
          </cell>
        </row>
        <row r="1810">
          <cell r="C1810" t="str">
            <v>WIRES WATER</v>
          </cell>
          <cell r="D1810" t="str">
            <v>WILEY</v>
          </cell>
          <cell r="E1810">
            <v>2022</v>
          </cell>
          <cell r="F1810">
            <v>8.1999999999999993</v>
          </cell>
          <cell r="G1810">
            <v>1.1299999999999999</v>
          </cell>
          <cell r="H1810">
            <v>8</v>
          </cell>
          <cell r="I1810">
            <v>0.9</v>
          </cell>
          <cell r="J1810">
            <v>4</v>
          </cell>
          <cell r="K1810">
            <v>5.8799999999999998E-3</v>
          </cell>
          <cell r="L1810">
            <v>1.9930000000000001</v>
          </cell>
          <cell r="M1810">
            <v>51</v>
          </cell>
          <cell r="N1810">
            <v>3814</v>
          </cell>
          <cell r="O1810">
            <v>3.5000000000000003E-2</v>
          </cell>
          <cell r="P1810">
            <v>0.96599999999999997</v>
          </cell>
          <cell r="Q1810">
            <v>1</v>
          </cell>
        </row>
        <row r="1811">
          <cell r="C1811" t="str">
            <v>WORLD ENGLISHES</v>
          </cell>
          <cell r="D1811" t="str">
            <v>WILEY</v>
          </cell>
          <cell r="E1811">
            <v>2022</v>
          </cell>
          <cell r="F1811">
            <v>1.6</v>
          </cell>
          <cell r="G1811">
            <v>1.08</v>
          </cell>
          <cell r="H1811">
            <v>1.5</v>
          </cell>
          <cell r="I1811">
            <v>0.1</v>
          </cell>
          <cell r="J1811">
            <v>11.8</v>
          </cell>
          <cell r="K1811">
            <v>1.1999999999999999E-3</v>
          </cell>
          <cell r="L1811">
            <v>0.51200000000000001</v>
          </cell>
          <cell r="M1811">
            <v>39</v>
          </cell>
          <cell r="N1811">
            <v>1525</v>
          </cell>
          <cell r="O1811">
            <v>9.5000000000000001E-2</v>
          </cell>
          <cell r="P1811">
            <v>0.84</v>
          </cell>
          <cell r="Q1811">
            <v>1</v>
          </cell>
        </row>
        <row r="1812">
          <cell r="C1812" t="str">
            <v>WORLD JOURNAL OF OTORHINOLARYNGOLOGY - HEAD AND NECK SURGERY</v>
          </cell>
          <cell r="D1812" t="str">
            <v>WILEY</v>
          </cell>
          <cell r="E1812">
            <v>2022</v>
          </cell>
        </row>
        <row r="1813">
          <cell r="C1813" t="str">
            <v>WORLD MEDICAL &amp; HEALTH POLICY</v>
          </cell>
          <cell r="D1813" t="str">
            <v>WILEY</v>
          </cell>
          <cell r="E1813">
            <v>2022</v>
          </cell>
          <cell r="F1813">
            <v>4.0999999999999996</v>
          </cell>
          <cell r="G1813">
            <v>0.83</v>
          </cell>
          <cell r="H1813">
            <v>3</v>
          </cell>
          <cell r="I1813">
            <v>0.5</v>
          </cell>
          <cell r="J1813">
            <v>2.7</v>
          </cell>
          <cell r="K1813">
            <v>1.2700000000000001E-3</v>
          </cell>
          <cell r="L1813">
            <v>0.91600000000000004</v>
          </cell>
          <cell r="M1813">
            <v>39</v>
          </cell>
          <cell r="N1813">
            <v>620</v>
          </cell>
          <cell r="O1813">
            <v>6.8000000000000005E-2</v>
          </cell>
          <cell r="P1813">
            <v>0.88900000000000001</v>
          </cell>
          <cell r="Q1813">
            <v>1</v>
          </cell>
        </row>
        <row r="1814">
          <cell r="C1814" t="str">
            <v>WORLD PSYCHIATRY</v>
          </cell>
          <cell r="D1814" t="str">
            <v>WILEY</v>
          </cell>
          <cell r="E1814">
            <v>2022</v>
          </cell>
          <cell r="F1814">
            <v>73.3</v>
          </cell>
          <cell r="G1814">
            <v>9.06</v>
          </cell>
          <cell r="H1814">
            <v>63.8</v>
          </cell>
          <cell r="I1814">
            <v>12.6</v>
          </cell>
          <cell r="J1814">
            <v>5.4</v>
          </cell>
          <cell r="K1814">
            <v>2.0580000000000001E-2</v>
          </cell>
          <cell r="L1814">
            <v>22.103999999999999</v>
          </cell>
          <cell r="M1814">
            <v>20</v>
          </cell>
          <cell r="N1814">
            <v>12296</v>
          </cell>
          <cell r="O1814">
            <v>7.3999999999999996E-2</v>
          </cell>
          <cell r="P1814">
            <v>0.997</v>
          </cell>
          <cell r="Q1814">
            <v>1</v>
          </cell>
        </row>
        <row r="1815">
          <cell r="C1815" t="str">
            <v>WORLD WATER POLICY</v>
          </cell>
          <cell r="D1815" t="str">
            <v>WILEY</v>
          </cell>
          <cell r="E1815">
            <v>2022</v>
          </cell>
        </row>
        <row r="1816">
          <cell r="C1816" t="str">
            <v>WORLDVIEWS ON EVIDENCE-BASED NURSING</v>
          </cell>
          <cell r="D1816" t="str">
            <v>WILEY</v>
          </cell>
          <cell r="E1816">
            <v>2022</v>
          </cell>
          <cell r="F1816">
            <v>4.3</v>
          </cell>
          <cell r="G1816">
            <v>1.36</v>
          </cell>
          <cell r="H1816">
            <v>4.2</v>
          </cell>
          <cell r="I1816">
            <v>0.6</v>
          </cell>
          <cell r="J1816">
            <v>6</v>
          </cell>
          <cell r="K1816">
            <v>2.14E-3</v>
          </cell>
          <cell r="L1816">
            <v>0.91300000000000003</v>
          </cell>
          <cell r="M1816">
            <v>60</v>
          </cell>
          <cell r="N1816">
            <v>2315</v>
          </cell>
          <cell r="O1816">
            <v>0.109</v>
          </cell>
          <cell r="P1816">
            <v>0.96399999999999997</v>
          </cell>
          <cell r="Q1816">
            <v>1</v>
          </cell>
        </row>
        <row r="1817">
          <cell r="C1817" t="str">
            <v>WOUND REPAIR AND REGENERATION</v>
          </cell>
          <cell r="D1817" t="str">
            <v>WILEY</v>
          </cell>
          <cell r="E1817">
            <v>2022</v>
          </cell>
          <cell r="F1817">
            <v>2.9</v>
          </cell>
          <cell r="G1817">
            <v>0.87</v>
          </cell>
          <cell r="H1817">
            <v>3.7</v>
          </cell>
          <cell r="I1817">
            <v>0.9</v>
          </cell>
          <cell r="J1817">
            <v>11</v>
          </cell>
          <cell r="K1817">
            <v>2.81E-3</v>
          </cell>
          <cell r="L1817">
            <v>0.76100000000000001</v>
          </cell>
          <cell r="M1817">
            <v>58</v>
          </cell>
          <cell r="N1817">
            <v>7251</v>
          </cell>
          <cell r="O1817">
            <v>1.4E-2</v>
          </cell>
          <cell r="P1817">
            <v>0.70699999999999996</v>
          </cell>
          <cell r="Q1817">
            <v>2</v>
          </cell>
        </row>
        <row r="1818">
          <cell r="C1818" t="str">
            <v>XENOTRANSPLANTATION</v>
          </cell>
          <cell r="D1818" t="str">
            <v>WILEY</v>
          </cell>
          <cell r="E1818">
            <v>2022</v>
          </cell>
          <cell r="F1818">
            <v>3.9</v>
          </cell>
          <cell r="G1818">
            <v>0.78</v>
          </cell>
          <cell r="H1818">
            <v>3.7</v>
          </cell>
          <cell r="I1818">
            <v>2.5</v>
          </cell>
          <cell r="J1818">
            <v>6.2</v>
          </cell>
          <cell r="K1818">
            <v>3.2200000000000002E-3</v>
          </cell>
          <cell r="L1818">
            <v>1.27</v>
          </cell>
          <cell r="M1818">
            <v>30</v>
          </cell>
          <cell r="N1818">
            <v>2308</v>
          </cell>
          <cell r="O1818">
            <v>0.14599999999999999</v>
          </cell>
          <cell r="P1818">
            <v>0.59599999999999997</v>
          </cell>
          <cell r="Q1818">
            <v>2</v>
          </cell>
        </row>
        <row r="1819">
          <cell r="C1819" t="str">
            <v>X-RAY SPECTROMETRY</v>
          </cell>
          <cell r="D1819" t="str">
            <v>WILEY</v>
          </cell>
          <cell r="E1819">
            <v>2022</v>
          </cell>
          <cell r="F1819">
            <v>1.2</v>
          </cell>
          <cell r="G1819">
            <v>0.47</v>
          </cell>
          <cell r="H1819">
            <v>1.2</v>
          </cell>
          <cell r="I1819">
            <v>0.2</v>
          </cell>
          <cell r="J1819">
            <v>12.8</v>
          </cell>
          <cell r="K1819">
            <v>9.2000000000000003E-4</v>
          </cell>
          <cell r="L1819">
            <v>0.28699999999999998</v>
          </cell>
          <cell r="M1819">
            <v>26</v>
          </cell>
          <cell r="N1819">
            <v>1574</v>
          </cell>
          <cell r="O1819">
            <v>7.4999999999999997E-2</v>
          </cell>
          <cell r="P1819">
            <v>0.25600000000000001</v>
          </cell>
          <cell r="Q1819">
            <v>3</v>
          </cell>
        </row>
        <row r="1820">
          <cell r="C1820" t="str">
            <v>YEAST</v>
          </cell>
          <cell r="D1820" t="str">
            <v>WILEY</v>
          </cell>
          <cell r="E1820">
            <v>2022</v>
          </cell>
          <cell r="F1820">
            <v>2.6</v>
          </cell>
          <cell r="G1820">
            <v>0.61</v>
          </cell>
          <cell r="H1820">
            <v>2.9</v>
          </cell>
          <cell r="I1820">
            <v>0.5</v>
          </cell>
          <cell r="J1820">
            <v>17.899999999999999</v>
          </cell>
          <cell r="K1820">
            <v>1.5499999999999999E-3</v>
          </cell>
          <cell r="L1820">
            <v>0.66100000000000003</v>
          </cell>
          <cell r="M1820">
            <v>30</v>
          </cell>
          <cell r="N1820">
            <v>4286</v>
          </cell>
          <cell r="O1820">
            <v>3.3000000000000002E-2</v>
          </cell>
          <cell r="P1820">
            <v>0.38300000000000001</v>
          </cell>
          <cell r="Q1820">
            <v>3</v>
          </cell>
        </row>
        <row r="1821">
          <cell r="C1821" t="str">
            <v>ZAMM - JOURNAL OF APPLIED MATHEMATICS AND MECHANICS</v>
          </cell>
          <cell r="D1821" t="str">
            <v>WILEY</v>
          </cell>
          <cell r="E1821">
            <v>2022</v>
          </cell>
          <cell r="F1821">
            <v>2.2999999999999998</v>
          </cell>
          <cell r="G1821">
            <v>0.74</v>
          </cell>
          <cell r="H1821">
            <v>1.8</v>
          </cell>
          <cell r="I1821">
            <v>0.5</v>
          </cell>
          <cell r="J1821">
            <v>17.8</v>
          </cell>
          <cell r="K1821">
            <v>2.2100000000000002E-3</v>
          </cell>
          <cell r="L1821">
            <v>0.38700000000000001</v>
          </cell>
          <cell r="M1821">
            <v>216</v>
          </cell>
          <cell r="N1821">
            <v>4138</v>
          </cell>
          <cell r="O1821">
            <v>7.3999999999999996E-2</v>
          </cell>
          <cell r="P1821">
            <v>0.83</v>
          </cell>
          <cell r="Q1821">
            <v>1</v>
          </cell>
        </row>
        <row r="1822">
          <cell r="C1822" t="str">
            <v>ZEITSCHRIFT FÜR ANORGANISCHE UND ALLGEMEINE CHEMIE</v>
          </cell>
          <cell r="D1822" t="str">
            <v>WILEY</v>
          </cell>
          <cell r="E1822">
            <v>2022</v>
          </cell>
          <cell r="F1822">
            <v>1.4</v>
          </cell>
          <cell r="G1822">
            <v>0.47</v>
          </cell>
          <cell r="H1822">
            <v>1.2</v>
          </cell>
          <cell r="I1822">
            <v>0.5</v>
          </cell>
          <cell r="J1822">
            <v>16.899999999999999</v>
          </cell>
          <cell r="K1822">
            <v>2.2899999999999999E-3</v>
          </cell>
          <cell r="L1822">
            <v>0.191</v>
          </cell>
          <cell r="M1822">
            <v>274</v>
          </cell>
          <cell r="N1822">
            <v>8289</v>
          </cell>
          <cell r="O1822">
            <v>0.183</v>
          </cell>
          <cell r="P1822">
            <v>0.155</v>
          </cell>
          <cell r="Q1822">
            <v>4</v>
          </cell>
        </row>
        <row r="1823">
          <cell r="C1823" t="str">
            <v>ZOO BIOLOGY</v>
          </cell>
          <cell r="D1823" t="str">
            <v>WILEY</v>
          </cell>
          <cell r="E1823">
            <v>2022</v>
          </cell>
          <cell r="F1823">
            <v>1.3</v>
          </cell>
          <cell r="G1823">
            <v>0.69</v>
          </cell>
          <cell r="H1823">
            <v>1.6</v>
          </cell>
          <cell r="I1823">
            <v>0.4</v>
          </cell>
          <cell r="J1823">
            <v>13.3</v>
          </cell>
          <cell r="K1823">
            <v>8.7000000000000001E-4</v>
          </cell>
          <cell r="L1823">
            <v>0.34300000000000003</v>
          </cell>
          <cell r="M1823">
            <v>71</v>
          </cell>
          <cell r="N1823">
            <v>2653</v>
          </cell>
          <cell r="O1823">
            <v>0.16500000000000001</v>
          </cell>
          <cell r="P1823">
            <v>0.54500000000000004</v>
          </cell>
          <cell r="Q1823">
            <v>2</v>
          </cell>
        </row>
        <row r="1824">
          <cell r="C1824" t="str">
            <v>ZOOLOGICA SCRIPTA</v>
          </cell>
          <cell r="D1824" t="str">
            <v>WILEY</v>
          </cell>
          <cell r="E1824">
            <v>2022</v>
          </cell>
          <cell r="F1824">
            <v>2.5</v>
          </cell>
          <cell r="G1824">
            <v>1.1200000000000001</v>
          </cell>
          <cell r="H1824">
            <v>2.5</v>
          </cell>
          <cell r="I1824">
            <v>0.5</v>
          </cell>
          <cell r="J1824">
            <v>9.9</v>
          </cell>
          <cell r="K1824">
            <v>1.9400000000000001E-3</v>
          </cell>
          <cell r="L1824">
            <v>0.752</v>
          </cell>
          <cell r="M1824">
            <v>42</v>
          </cell>
          <cell r="N1824">
            <v>2415</v>
          </cell>
          <cell r="O1824">
            <v>2.3E-2</v>
          </cell>
          <cell r="P1824">
            <v>0.89</v>
          </cell>
          <cell r="Q1824">
            <v>1</v>
          </cell>
        </row>
        <row r="1825">
          <cell r="C1825" t="str">
            <v>ZOONOSES AND PUBLIC HEALTH</v>
          </cell>
          <cell r="D1825" t="str">
            <v>WILEY</v>
          </cell>
          <cell r="E1825">
            <v>2022</v>
          </cell>
          <cell r="F1825">
            <v>2.4</v>
          </cell>
          <cell r="G1825">
            <v>0.8</v>
          </cell>
          <cell r="H1825">
            <v>2.4</v>
          </cell>
          <cell r="I1825">
            <v>0.7</v>
          </cell>
          <cell r="J1825">
            <v>6.1</v>
          </cell>
          <cell r="K1825">
            <v>2.6900000000000001E-3</v>
          </cell>
          <cell r="L1825">
            <v>0.55700000000000005</v>
          </cell>
          <cell r="M1825">
            <v>102</v>
          </cell>
          <cell r="N1825">
            <v>2840</v>
          </cell>
          <cell r="O1825">
            <v>2.9000000000000001E-2</v>
          </cell>
          <cell r="P1825">
            <v>0.80200000000000005</v>
          </cell>
          <cell r="Q1825">
            <v>1</v>
          </cell>
        </row>
        <row r="1826">
          <cell r="C1826" t="str">
            <v>ZYGON®</v>
          </cell>
          <cell r="D1826" t="str">
            <v>WILEY</v>
          </cell>
          <cell r="E1826">
            <v>2022</v>
          </cell>
          <cell r="F1826">
            <v>0.4</v>
          </cell>
          <cell r="G1826">
            <v>0.61</v>
          </cell>
          <cell r="H1826">
            <v>0.5</v>
          </cell>
          <cell r="I1826">
            <v>0</v>
          </cell>
          <cell r="J1826">
            <v>11.2</v>
          </cell>
          <cell r="K1826">
            <v>5.1999999999999995E-4</v>
          </cell>
          <cell r="L1826">
            <v>0.20499999999999999</v>
          </cell>
          <cell r="M1826">
            <v>61</v>
          </cell>
          <cell r="N1826">
            <v>479</v>
          </cell>
          <cell r="O1826">
            <v>0.44700000000000001</v>
          </cell>
          <cell r="P1826">
            <v>0.72</v>
          </cell>
          <cell r="Q182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15" x14ac:dyDescent="0.25"/>
  <cols>
    <col min="1" max="1" width="55.5703125" customWidth="1"/>
    <col min="2" max="2" width="9.7109375" bestFit="1" customWidth="1"/>
    <col min="3" max="3" width="16.42578125" bestFit="1" customWidth="1"/>
    <col min="4" max="4" width="17.7109375" bestFit="1" customWidth="1"/>
    <col min="5" max="5" width="26.7109375" style="3" customWidth="1"/>
    <col min="6" max="6" width="21.7109375" bestFit="1" customWidth="1"/>
    <col min="7" max="7" width="26.7109375" bestFit="1" customWidth="1"/>
    <col min="8" max="8" width="38.140625" customWidth="1"/>
  </cols>
  <sheetData>
    <row r="1" spans="1:8" s="10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4570</v>
      </c>
      <c r="G1" s="1" t="s">
        <v>4571</v>
      </c>
      <c r="H1" s="1" t="s">
        <v>5</v>
      </c>
    </row>
    <row r="2" spans="1:8" s="4" customFormat="1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3">
        <f>VLOOKUP(A2,[1]Export!$C:$Q,15,FALSE)</f>
        <v>3</v>
      </c>
      <c r="G2" s="3">
        <f>VLOOKUP(A2,[1]Export!$C:$F,4,FALSE)</f>
        <v>2.1</v>
      </c>
      <c r="H2" s="3"/>
    </row>
    <row r="3" spans="1:8" s="4" customFormat="1" x14ac:dyDescent="0.25">
      <c r="A3" s="2" t="s">
        <v>11</v>
      </c>
      <c r="B3" s="2" t="s">
        <v>12</v>
      </c>
      <c r="C3" s="2" t="s">
        <v>13</v>
      </c>
      <c r="D3" s="2" t="s">
        <v>14</v>
      </c>
      <c r="E3" s="2" t="s">
        <v>14</v>
      </c>
      <c r="F3" s="3"/>
      <c r="G3" s="3"/>
      <c r="H3" s="3"/>
    </row>
    <row r="4" spans="1:8" s="4" customFormat="1" x14ac:dyDescent="0.25">
      <c r="A4" s="2" t="s">
        <v>15</v>
      </c>
      <c r="B4" s="2" t="s">
        <v>16</v>
      </c>
      <c r="C4" s="2" t="s">
        <v>8</v>
      </c>
      <c r="D4" s="2" t="s">
        <v>9</v>
      </c>
      <c r="E4" s="2" t="s">
        <v>17</v>
      </c>
      <c r="F4" s="3">
        <f>VLOOKUP(A4,[1]Export!$C:$Q,15,FALSE)</f>
        <v>1</v>
      </c>
      <c r="G4" s="3">
        <f>VLOOKUP(A4,[1]Export!$C:$F,4,FALSE)</f>
        <v>4.4000000000000004</v>
      </c>
      <c r="H4" s="3"/>
    </row>
    <row r="5" spans="1:8" s="4" customFormat="1" x14ac:dyDescent="0.25">
      <c r="A5" s="2" t="s">
        <v>18</v>
      </c>
      <c r="B5" s="2" t="s">
        <v>19</v>
      </c>
      <c r="C5" s="2" t="s">
        <v>8</v>
      </c>
      <c r="D5" s="2" t="s">
        <v>9</v>
      </c>
      <c r="E5" s="2" t="s">
        <v>20</v>
      </c>
      <c r="F5" s="3">
        <f>VLOOKUP(A5,[1]Export!$C:$Q,15,FALSE)</f>
        <v>3</v>
      </c>
      <c r="G5" s="3">
        <f>VLOOKUP(A5,[1]Export!$C:$F,4,FALSE)</f>
        <v>2.6</v>
      </c>
      <c r="H5" s="3"/>
    </row>
    <row r="6" spans="1:8" s="4" customFormat="1" x14ac:dyDescent="0.25">
      <c r="A6" s="2" t="s">
        <v>21</v>
      </c>
      <c r="B6" s="2" t="s">
        <v>22</v>
      </c>
      <c r="C6" s="2" t="s">
        <v>8</v>
      </c>
      <c r="D6" s="2" t="s">
        <v>9</v>
      </c>
      <c r="E6" s="2" t="s">
        <v>23</v>
      </c>
      <c r="F6" s="3">
        <f>VLOOKUP(A6,[1]Export!$C:$Q,15,FALSE)</f>
        <v>2</v>
      </c>
      <c r="G6" s="3">
        <f>VLOOKUP(A6,[1]Export!$C:$F,4,FALSE)</f>
        <v>1.7</v>
      </c>
      <c r="H6" s="3"/>
    </row>
    <row r="7" spans="1:8" s="4" customFormat="1" x14ac:dyDescent="0.25">
      <c r="A7" s="2" t="s">
        <v>24</v>
      </c>
      <c r="B7" s="2" t="s">
        <v>25</v>
      </c>
      <c r="C7" s="2" t="s">
        <v>13</v>
      </c>
      <c r="D7" s="2" t="s">
        <v>9</v>
      </c>
      <c r="E7" s="2" t="s">
        <v>26</v>
      </c>
      <c r="F7" s="3">
        <f>VLOOKUP(A7,[1]Export!$C:$Q,15,FALSE)</f>
        <v>1</v>
      </c>
      <c r="G7" s="3">
        <f>VLOOKUP(A7,[1]Export!$C:$F,4,FALSE)</f>
        <v>3.4</v>
      </c>
      <c r="H7" s="3"/>
    </row>
    <row r="8" spans="1:8" s="4" customFormat="1" x14ac:dyDescent="0.25">
      <c r="A8" s="2" t="s">
        <v>27</v>
      </c>
      <c r="B8" s="2" t="s">
        <v>28</v>
      </c>
      <c r="C8" s="2" t="s">
        <v>8</v>
      </c>
      <c r="D8" s="2" t="s">
        <v>9</v>
      </c>
      <c r="E8" s="2" t="s">
        <v>29</v>
      </c>
      <c r="F8" s="3">
        <f>VLOOKUP(A8,[1]Export!$C:$Q,15,FALSE)</f>
        <v>4</v>
      </c>
      <c r="G8" s="3">
        <f>VLOOKUP(A8,[1]Export!$C:$F,4,FALSE)</f>
        <v>2.1</v>
      </c>
      <c r="H8" s="3"/>
    </row>
    <row r="9" spans="1:8" s="4" customFormat="1" x14ac:dyDescent="0.25">
      <c r="A9" s="2" t="s">
        <v>30</v>
      </c>
      <c r="B9" s="2" t="s">
        <v>31</v>
      </c>
      <c r="C9" s="2" t="s">
        <v>8</v>
      </c>
      <c r="D9" s="2" t="s">
        <v>9</v>
      </c>
      <c r="E9" s="2" t="s">
        <v>32</v>
      </c>
      <c r="F9" s="3">
        <f>VLOOKUP(A9,[1]Export!$C:$Q,15,FALSE)</f>
        <v>3</v>
      </c>
      <c r="G9" s="3">
        <f>VLOOKUP(A9,[1]Export!$C:$F,4,FALSE)</f>
        <v>1.8</v>
      </c>
      <c r="H9" s="3"/>
    </row>
    <row r="10" spans="1:8" s="4" customFormat="1" x14ac:dyDescent="0.25">
      <c r="A10" s="2" t="s">
        <v>33</v>
      </c>
      <c r="B10" s="2" t="s">
        <v>34</v>
      </c>
      <c r="C10" s="2" t="s">
        <v>8</v>
      </c>
      <c r="D10" s="2" t="s">
        <v>9</v>
      </c>
      <c r="E10" s="2" t="s">
        <v>32</v>
      </c>
      <c r="F10" s="3">
        <f>VLOOKUP(A10,[1]Export!$C:$Q,15,FALSE)</f>
        <v>3</v>
      </c>
      <c r="G10" s="3">
        <f>VLOOKUP(A10,[1]Export!$C:$F,4,FALSE)</f>
        <v>1.9</v>
      </c>
      <c r="H10" s="3"/>
    </row>
    <row r="11" spans="1:8" s="4" customFormat="1" x14ac:dyDescent="0.25">
      <c r="A11" s="2" t="s">
        <v>35</v>
      </c>
      <c r="B11" s="2" t="s">
        <v>36</v>
      </c>
      <c r="C11" s="2" t="s">
        <v>8</v>
      </c>
      <c r="D11" s="2" t="s">
        <v>9</v>
      </c>
      <c r="E11" s="2" t="s">
        <v>32</v>
      </c>
      <c r="F11" s="3">
        <f>VLOOKUP(A11,[1]Export!$C:$Q,15,FALSE)</f>
        <v>4</v>
      </c>
      <c r="G11" s="3">
        <f>VLOOKUP(A11,[1]Export!$C:$F,4,FALSE)</f>
        <v>0.8</v>
      </c>
      <c r="H11" s="3"/>
    </row>
    <row r="12" spans="1:8" s="4" customFormat="1" x14ac:dyDescent="0.25">
      <c r="A12" s="2" t="s">
        <v>37</v>
      </c>
      <c r="B12" s="2" t="s">
        <v>38</v>
      </c>
      <c r="C12" s="2" t="s">
        <v>8</v>
      </c>
      <c r="D12" s="2" t="s">
        <v>9</v>
      </c>
      <c r="E12" s="2" t="s">
        <v>32</v>
      </c>
      <c r="F12" s="3">
        <f>VLOOKUP(A12,[1]Export!$C:$Q,15,FALSE)</f>
        <v>2</v>
      </c>
      <c r="G12" s="3">
        <f>VLOOKUP(A12,[1]Export!$C:$F,4,FALSE)</f>
        <v>2.2000000000000002</v>
      </c>
      <c r="H12" s="3"/>
    </row>
    <row r="13" spans="1:8" s="4" customFormat="1" x14ac:dyDescent="0.25">
      <c r="A13" s="2" t="s">
        <v>39</v>
      </c>
      <c r="B13" s="2" t="s">
        <v>40</v>
      </c>
      <c r="C13" s="2" t="s">
        <v>8</v>
      </c>
      <c r="D13" s="2" t="s">
        <v>9</v>
      </c>
      <c r="E13" s="2" t="s">
        <v>41</v>
      </c>
      <c r="F13" s="3"/>
      <c r="G13" s="3"/>
      <c r="H13" s="3"/>
    </row>
    <row r="14" spans="1:8" s="4" customFormat="1" x14ac:dyDescent="0.25">
      <c r="A14" s="2" t="s">
        <v>42</v>
      </c>
      <c r="B14" s="2" t="s">
        <v>43</v>
      </c>
      <c r="C14" s="2" t="s">
        <v>8</v>
      </c>
      <c r="D14" s="2" t="s">
        <v>9</v>
      </c>
      <c r="E14" s="2" t="s">
        <v>44</v>
      </c>
      <c r="F14" s="3">
        <f>VLOOKUP(A14,[1]Export!$C:$Q,15,FALSE)</f>
        <v>2</v>
      </c>
      <c r="G14" s="3">
        <f>VLOOKUP(A14,[1]Export!$C:$F,4,FALSE)</f>
        <v>3.3</v>
      </c>
      <c r="H14" s="3"/>
    </row>
    <row r="15" spans="1:8" s="4" customFormat="1" x14ac:dyDescent="0.25">
      <c r="A15" s="2" t="s">
        <v>45</v>
      </c>
      <c r="B15" s="2" t="s">
        <v>46</v>
      </c>
      <c r="C15" s="2" t="s">
        <v>13</v>
      </c>
      <c r="D15" s="2" t="s">
        <v>14</v>
      </c>
      <c r="E15" s="2" t="s">
        <v>47</v>
      </c>
      <c r="F15" s="3">
        <f>VLOOKUP(A15,[1]Export!$C:$Q,15,FALSE)</f>
        <v>2</v>
      </c>
      <c r="G15" s="3">
        <f>VLOOKUP(A15,[1]Export!$C:$F,4,FALSE)</f>
        <v>3.5</v>
      </c>
      <c r="H15" s="3"/>
    </row>
    <row r="16" spans="1:8" s="4" customFormat="1" x14ac:dyDescent="0.25">
      <c r="A16" s="2" t="s">
        <v>48</v>
      </c>
      <c r="B16" s="2" t="s">
        <v>49</v>
      </c>
      <c r="C16" s="2" t="s">
        <v>13</v>
      </c>
      <c r="D16" s="2" t="s">
        <v>9</v>
      </c>
      <c r="E16" s="2" t="s">
        <v>50</v>
      </c>
      <c r="F16" s="3">
        <f>VLOOKUP(A16,[1]Export!$C:$Q,15,FALSE)</f>
        <v>1</v>
      </c>
      <c r="G16" s="3">
        <f>VLOOKUP(A16,[1]Export!$C:$F,4,FALSE)</f>
        <v>4.3</v>
      </c>
      <c r="H16" s="3"/>
    </row>
    <row r="17" spans="1:8" s="4" customFormat="1" x14ac:dyDescent="0.25">
      <c r="A17" s="2" t="s">
        <v>51</v>
      </c>
      <c r="B17" s="2" t="s">
        <v>52</v>
      </c>
      <c r="C17" s="2" t="s">
        <v>8</v>
      </c>
      <c r="D17" s="2" t="s">
        <v>9</v>
      </c>
      <c r="E17" s="2" t="s">
        <v>53</v>
      </c>
      <c r="F17" s="3">
        <f>VLOOKUP(A17,[1]Export!$C:$Q,15,FALSE)</f>
        <v>1</v>
      </c>
      <c r="G17" s="3">
        <f>VLOOKUP(A17,[1]Export!$C:$F,4,FALSE)</f>
        <v>3.4</v>
      </c>
      <c r="H17" s="3"/>
    </row>
    <row r="18" spans="1:8" s="4" customFormat="1" x14ac:dyDescent="0.25">
      <c r="A18" s="2" t="s">
        <v>54</v>
      </c>
      <c r="B18" s="2" t="s">
        <v>55</v>
      </c>
      <c r="C18" s="2" t="s">
        <v>8</v>
      </c>
      <c r="D18" s="2" t="s">
        <v>9</v>
      </c>
      <c r="E18" s="2" t="s">
        <v>56</v>
      </c>
      <c r="F18" s="3"/>
      <c r="G18" s="3"/>
      <c r="H18" s="3"/>
    </row>
    <row r="19" spans="1:8" s="4" customFormat="1" x14ac:dyDescent="0.25">
      <c r="A19" s="2" t="s">
        <v>57</v>
      </c>
      <c r="B19" s="2" t="s">
        <v>58</v>
      </c>
      <c r="C19" s="2" t="s">
        <v>8</v>
      </c>
      <c r="D19" s="2" t="s">
        <v>9</v>
      </c>
      <c r="E19" s="2" t="s">
        <v>59</v>
      </c>
      <c r="F19" s="3">
        <f>VLOOKUP(A19,[1]Export!$C:$Q,15,FALSE)</f>
        <v>1</v>
      </c>
      <c r="G19" s="3">
        <f>VLOOKUP(A19,[1]Export!$C:$F,4,FALSE)</f>
        <v>6.4</v>
      </c>
      <c r="H19" s="3"/>
    </row>
    <row r="20" spans="1:8" s="4" customFormat="1" x14ac:dyDescent="0.25">
      <c r="A20" s="2" t="s">
        <v>60</v>
      </c>
      <c r="B20" s="2" t="s">
        <v>61</v>
      </c>
      <c r="C20" s="2" t="s">
        <v>8</v>
      </c>
      <c r="D20" s="2" t="s">
        <v>9</v>
      </c>
      <c r="E20" s="2" t="s">
        <v>9</v>
      </c>
      <c r="F20" s="3">
        <f>VLOOKUP(A20,[1]Export!$C:$Q,15,FALSE)</f>
        <v>1</v>
      </c>
      <c r="G20" s="3">
        <f>VLOOKUP(A20,[1]Export!$C:$F,4,FALSE)</f>
        <v>6.7</v>
      </c>
      <c r="H20" s="3"/>
    </row>
    <row r="21" spans="1:8" s="4" customFormat="1" x14ac:dyDescent="0.25">
      <c r="A21" s="2" t="s">
        <v>62</v>
      </c>
      <c r="B21" s="2" t="s">
        <v>63</v>
      </c>
      <c r="C21" s="2" t="s">
        <v>8</v>
      </c>
      <c r="D21" s="2" t="s">
        <v>9</v>
      </c>
      <c r="E21" s="2" t="s">
        <v>64</v>
      </c>
      <c r="F21" s="3">
        <f>VLOOKUP(A21,[1]Export!$C:$Q,15,FALSE)</f>
        <v>3</v>
      </c>
      <c r="G21" s="3">
        <f>VLOOKUP(A21,[1]Export!$C:$F,4,FALSE)</f>
        <v>1.2</v>
      </c>
      <c r="H21" s="3"/>
    </row>
    <row r="22" spans="1:8" s="4" customFormat="1" x14ac:dyDescent="0.25">
      <c r="A22" s="2" t="s">
        <v>65</v>
      </c>
      <c r="B22" s="2" t="s">
        <v>66</v>
      </c>
      <c r="C22" s="2" t="s">
        <v>13</v>
      </c>
      <c r="D22" s="2" t="s">
        <v>14</v>
      </c>
      <c r="E22" s="2" t="s">
        <v>14</v>
      </c>
      <c r="F22" s="3">
        <f>VLOOKUP(A22,[1]Export!$C:$Q,15,FALSE)</f>
        <v>4</v>
      </c>
      <c r="G22" s="3">
        <f>VLOOKUP(A22,[1]Export!$C:$F,4,FALSE)</f>
        <v>0.4</v>
      </c>
      <c r="H22" s="3"/>
    </row>
    <row r="23" spans="1:8" s="4" customFormat="1" x14ac:dyDescent="0.25">
      <c r="A23" s="2" t="s">
        <v>67</v>
      </c>
      <c r="B23" s="2" t="s">
        <v>68</v>
      </c>
      <c r="C23" s="2" t="s">
        <v>13</v>
      </c>
      <c r="D23" s="2" t="s">
        <v>9</v>
      </c>
      <c r="E23" s="2" t="s">
        <v>69</v>
      </c>
      <c r="F23" s="3">
        <f>VLOOKUP(A23,[1]Export!$C:$Q,15,FALSE)</f>
        <v>1</v>
      </c>
      <c r="G23" s="3">
        <f>VLOOKUP(A23,[1]Export!$C:$F,4,FALSE)</f>
        <v>1.6</v>
      </c>
      <c r="H23" s="3"/>
    </row>
    <row r="24" spans="1:8" s="4" customFormat="1" x14ac:dyDescent="0.25">
      <c r="A24" s="2" t="s">
        <v>70</v>
      </c>
      <c r="B24" s="2" t="s">
        <v>71</v>
      </c>
      <c r="C24" s="2" t="s">
        <v>8</v>
      </c>
      <c r="D24" s="2" t="s">
        <v>9</v>
      </c>
      <c r="E24" s="2" t="s">
        <v>72</v>
      </c>
      <c r="F24" s="3">
        <f>VLOOKUP(A24,[1]Export!$C:$Q,15,FALSE)</f>
        <v>1</v>
      </c>
      <c r="G24" s="3">
        <f>VLOOKUP(A24,[1]Export!$C:$F,4,FALSE)</f>
        <v>6.1</v>
      </c>
      <c r="H24" s="3"/>
    </row>
    <row r="25" spans="1:8" s="4" customFormat="1" x14ac:dyDescent="0.25">
      <c r="A25" s="2" t="s">
        <v>73</v>
      </c>
      <c r="B25" s="2" t="s">
        <v>74</v>
      </c>
      <c r="C25" s="2" t="s">
        <v>13</v>
      </c>
      <c r="D25" s="2" t="s">
        <v>9</v>
      </c>
      <c r="E25" s="2" t="s">
        <v>72</v>
      </c>
      <c r="F25" s="3">
        <f>VLOOKUP(A25,[1]Export!$C:$Q,15,FALSE)</f>
        <v>3</v>
      </c>
      <c r="G25" s="3">
        <f>VLOOKUP(A25,[1]Export!$C:$F,4,FALSE)</f>
        <v>3.4</v>
      </c>
      <c r="H25" s="3" t="s">
        <v>75</v>
      </c>
    </row>
    <row r="26" spans="1:8" s="4" customFormat="1" x14ac:dyDescent="0.25">
      <c r="A26" s="2" t="s">
        <v>76</v>
      </c>
      <c r="B26" s="2" t="s">
        <v>77</v>
      </c>
      <c r="C26" s="2" t="s">
        <v>8</v>
      </c>
      <c r="D26" s="2" t="s">
        <v>9</v>
      </c>
      <c r="E26" s="2" t="s">
        <v>9</v>
      </c>
      <c r="F26" s="3">
        <f>VLOOKUP(A26,[1]Export!$C:$Q,15,FALSE)</f>
        <v>2</v>
      </c>
      <c r="G26" s="3">
        <f>VLOOKUP(A26,[1]Export!$C:$F,4,FALSE)</f>
        <v>4.0999999999999996</v>
      </c>
      <c r="H26" s="3"/>
    </row>
    <row r="27" spans="1:8" s="4" customFormat="1" x14ac:dyDescent="0.25">
      <c r="A27" s="3" t="s">
        <v>78</v>
      </c>
      <c r="B27" s="3" t="s">
        <v>79</v>
      </c>
      <c r="C27" s="2" t="s">
        <v>13</v>
      </c>
      <c r="D27" s="3" t="s">
        <v>9</v>
      </c>
      <c r="E27" s="3" t="s">
        <v>3168</v>
      </c>
      <c r="F27" s="3"/>
      <c r="G27" s="3"/>
      <c r="H27" s="3" t="s">
        <v>80</v>
      </c>
    </row>
    <row r="28" spans="1:8" s="4" customFormat="1" x14ac:dyDescent="0.25">
      <c r="A28" s="2" t="s">
        <v>81</v>
      </c>
      <c r="B28" s="2" t="s">
        <v>82</v>
      </c>
      <c r="C28" s="2" t="s">
        <v>8</v>
      </c>
      <c r="D28" s="2" t="s">
        <v>9</v>
      </c>
      <c r="E28" s="2" t="s">
        <v>9</v>
      </c>
      <c r="F28" s="3"/>
      <c r="G28" s="3"/>
      <c r="H28" s="3"/>
    </row>
    <row r="29" spans="1:8" s="4" customFormat="1" x14ac:dyDescent="0.25">
      <c r="A29" s="2" t="s">
        <v>83</v>
      </c>
      <c r="B29" s="2" t="s">
        <v>84</v>
      </c>
      <c r="C29" s="2" t="s">
        <v>13</v>
      </c>
      <c r="D29" s="2" t="s">
        <v>9</v>
      </c>
      <c r="E29" s="2" t="s">
        <v>9</v>
      </c>
      <c r="F29" s="3">
        <f>VLOOKUP(A29,[1]Export!$C:$Q,15,FALSE)</f>
        <v>1</v>
      </c>
      <c r="G29" s="3">
        <f>VLOOKUP(A29,[1]Export!$C:$F,4,FALSE)</f>
        <v>6.2</v>
      </c>
      <c r="H29" s="3"/>
    </row>
    <row r="30" spans="1:8" s="4" customFormat="1" x14ac:dyDescent="0.25">
      <c r="A30" s="2" t="s">
        <v>85</v>
      </c>
      <c r="B30" s="2" t="s">
        <v>86</v>
      </c>
      <c r="C30" s="2" t="s">
        <v>13</v>
      </c>
      <c r="D30" s="2" t="s">
        <v>9</v>
      </c>
      <c r="E30" s="2" t="s">
        <v>9</v>
      </c>
      <c r="F30" s="3">
        <f>VLOOKUP(A30,[1]Export!$C:$Q,15,FALSE)</f>
        <v>1</v>
      </c>
      <c r="G30" s="3">
        <f>VLOOKUP(A30,[1]Export!$C:$F,4,FALSE)</f>
        <v>5.8</v>
      </c>
      <c r="H30" s="3"/>
    </row>
    <row r="31" spans="1:8" s="4" customFormat="1" x14ac:dyDescent="0.25">
      <c r="A31" s="2" t="s">
        <v>87</v>
      </c>
      <c r="B31" s="2" t="s">
        <v>88</v>
      </c>
      <c r="C31" s="2" t="s">
        <v>8</v>
      </c>
      <c r="D31" s="2" t="s">
        <v>9</v>
      </c>
      <c r="E31" s="2" t="s">
        <v>89</v>
      </c>
      <c r="F31" s="3">
        <f>VLOOKUP(A31,[1]Export!$C:$Q,15,FALSE)</f>
        <v>1</v>
      </c>
      <c r="G31" s="3">
        <f>VLOOKUP(A31,[1]Export!$C:$F,4,FALSE)</f>
        <v>27.8</v>
      </c>
      <c r="H31" s="3"/>
    </row>
    <row r="32" spans="1:8" s="4" customFormat="1" x14ac:dyDescent="0.25">
      <c r="A32" s="2" t="s">
        <v>90</v>
      </c>
      <c r="B32" s="2" t="s">
        <v>91</v>
      </c>
      <c r="C32" s="2" t="s">
        <v>8</v>
      </c>
      <c r="D32" s="2" t="s">
        <v>9</v>
      </c>
      <c r="E32" s="2" t="s">
        <v>89</v>
      </c>
      <c r="F32" s="3">
        <f>VLOOKUP(A32,[1]Export!$C:$Q,15,FALSE)</f>
        <v>2</v>
      </c>
      <c r="G32" s="3">
        <f>VLOOKUP(A32,[1]Export!$C:$F,4,FALSE)</f>
        <v>3.6</v>
      </c>
      <c r="H32" s="3"/>
    </row>
    <row r="33" spans="1:8" s="4" customFormat="1" x14ac:dyDescent="0.25">
      <c r="A33" s="2" t="s">
        <v>92</v>
      </c>
      <c r="B33" s="2" t="s">
        <v>93</v>
      </c>
      <c r="C33" s="2" t="s">
        <v>8</v>
      </c>
      <c r="D33" s="2" t="s">
        <v>9</v>
      </c>
      <c r="E33" s="2" t="s">
        <v>89</v>
      </c>
      <c r="F33" s="3">
        <f>VLOOKUP(A33,[1]Export!$C:$Q,15,FALSE)</f>
        <v>1</v>
      </c>
      <c r="G33" s="3">
        <f>VLOOKUP(A33,[1]Export!$C:$F,4,FALSE)</f>
        <v>19</v>
      </c>
      <c r="H33" s="3"/>
    </row>
    <row r="34" spans="1:8" s="4" customFormat="1" x14ac:dyDescent="0.25">
      <c r="A34" s="2" t="s">
        <v>94</v>
      </c>
      <c r="B34" s="2" t="s">
        <v>95</v>
      </c>
      <c r="C34" s="2" t="s">
        <v>13</v>
      </c>
      <c r="D34" s="2" t="s">
        <v>9</v>
      </c>
      <c r="E34" s="2" t="s">
        <v>9</v>
      </c>
      <c r="F34" s="3"/>
      <c r="G34" s="3"/>
      <c r="H34" s="3"/>
    </row>
    <row r="35" spans="1:8" s="4" customFormat="1" x14ac:dyDescent="0.25">
      <c r="A35" s="2" t="s">
        <v>96</v>
      </c>
      <c r="B35" s="2" t="s">
        <v>97</v>
      </c>
      <c r="C35" s="2" t="s">
        <v>8</v>
      </c>
      <c r="D35" s="2" t="s">
        <v>9</v>
      </c>
      <c r="E35" s="2" t="s">
        <v>89</v>
      </c>
      <c r="F35" s="3">
        <f>VLOOKUP(A35,[1]Export!$C:$Q,15,FALSE)</f>
        <v>1</v>
      </c>
      <c r="G35" s="3">
        <f>VLOOKUP(A35,[1]Export!$C:$F,4,FALSE)</f>
        <v>10</v>
      </c>
      <c r="H35" s="3"/>
    </row>
    <row r="36" spans="1:8" s="4" customFormat="1" x14ac:dyDescent="0.25">
      <c r="A36" s="2" t="s">
        <v>98</v>
      </c>
      <c r="B36" s="2" t="s">
        <v>99</v>
      </c>
      <c r="C36" s="2" t="s">
        <v>13</v>
      </c>
      <c r="D36" s="2" t="s">
        <v>9</v>
      </c>
      <c r="E36" s="2" t="s">
        <v>9</v>
      </c>
      <c r="F36" s="3">
        <f>VLOOKUP(A36,[1]Export!$C:$Q,15,FALSE)</f>
        <v>1</v>
      </c>
      <c r="G36" s="3">
        <f>VLOOKUP(A36,[1]Export!$C:$F,4,FALSE)</f>
        <v>7.4</v>
      </c>
      <c r="H36" s="3"/>
    </row>
    <row r="37" spans="1:8" s="4" customFormat="1" x14ac:dyDescent="0.25">
      <c r="A37" s="2" t="s">
        <v>100</v>
      </c>
      <c r="B37" s="2" t="s">
        <v>101</v>
      </c>
      <c r="C37" s="2" t="s">
        <v>8</v>
      </c>
      <c r="D37" s="2" t="s">
        <v>9</v>
      </c>
      <c r="E37" s="2" t="s">
        <v>89</v>
      </c>
      <c r="F37" s="3">
        <f>VLOOKUP(A37,[1]Export!$C:$Q,15,FALSE)</f>
        <v>1</v>
      </c>
      <c r="G37" s="3">
        <f>VLOOKUP(A37,[1]Export!$C:$F,4,FALSE)</f>
        <v>29.4</v>
      </c>
      <c r="H37" s="3"/>
    </row>
    <row r="38" spans="1:8" s="4" customFormat="1" x14ac:dyDescent="0.25">
      <c r="A38" s="2" t="s">
        <v>102</v>
      </c>
      <c r="B38" s="2" t="s">
        <v>103</v>
      </c>
      <c r="C38" s="2" t="s">
        <v>13</v>
      </c>
      <c r="D38" s="2" t="s">
        <v>9</v>
      </c>
      <c r="E38" s="2" t="s">
        <v>9</v>
      </c>
      <c r="F38" s="3">
        <f>VLOOKUP(A38,[1]Export!$C:$Q,15,FALSE)</f>
        <v>2</v>
      </c>
      <c r="G38" s="3">
        <f>VLOOKUP(A38,[1]Export!$C:$F,4,FALSE)</f>
        <v>5.4</v>
      </c>
      <c r="H38" s="3"/>
    </row>
    <row r="39" spans="1:8" s="4" customFormat="1" x14ac:dyDescent="0.25">
      <c r="A39" s="2" t="s">
        <v>104</v>
      </c>
      <c r="B39" s="2" t="s">
        <v>105</v>
      </c>
      <c r="C39" s="2" t="s">
        <v>8</v>
      </c>
      <c r="D39" s="2" t="s">
        <v>9</v>
      </c>
      <c r="E39" s="2" t="s">
        <v>89</v>
      </c>
      <c r="F39" s="3">
        <f>VLOOKUP(A39,[1]Export!$C:$Q,15,FALSE)</f>
        <v>1</v>
      </c>
      <c r="G39" s="3">
        <f>VLOOKUP(A39,[1]Export!$C:$F,4,FALSE)</f>
        <v>6.8</v>
      </c>
      <c r="H39" s="3"/>
    </row>
    <row r="40" spans="1:8" s="4" customFormat="1" x14ac:dyDescent="0.25">
      <c r="A40" s="2" t="s">
        <v>106</v>
      </c>
      <c r="B40" s="2" t="s">
        <v>107</v>
      </c>
      <c r="C40" s="2" t="s">
        <v>13</v>
      </c>
      <c r="D40" s="2" t="s">
        <v>9</v>
      </c>
      <c r="E40" s="2" t="s">
        <v>9</v>
      </c>
      <c r="F40" s="3">
        <f>VLOOKUP(A40,[1]Export!$C:$Q,15,FALSE)</f>
        <v>1</v>
      </c>
      <c r="G40" s="3">
        <f>VLOOKUP(A40,[1]Export!$C:$F,4,FALSE)</f>
        <v>3.4</v>
      </c>
      <c r="H40" s="3"/>
    </row>
    <row r="41" spans="1:8" s="4" customFormat="1" x14ac:dyDescent="0.25">
      <c r="A41" s="2" t="s">
        <v>108</v>
      </c>
      <c r="B41" s="2" t="s">
        <v>109</v>
      </c>
      <c r="C41" s="2" t="s">
        <v>8</v>
      </c>
      <c r="D41" s="2" t="s">
        <v>9</v>
      </c>
      <c r="E41" s="2" t="s">
        <v>110</v>
      </c>
      <c r="F41" s="3">
        <f>VLOOKUP(A41,[1]Export!$C:$Q,15,FALSE)</f>
        <v>1</v>
      </c>
      <c r="G41" s="3">
        <f>VLOOKUP(A41,[1]Export!$C:$F,4,FALSE)</f>
        <v>9</v>
      </c>
      <c r="H41" s="3"/>
    </row>
    <row r="42" spans="1:8" s="4" customFormat="1" x14ac:dyDescent="0.25">
      <c r="A42" s="2" t="s">
        <v>111</v>
      </c>
      <c r="B42" s="2" t="s">
        <v>112</v>
      </c>
      <c r="C42" s="2" t="s">
        <v>13</v>
      </c>
      <c r="D42" s="2" t="s">
        <v>9</v>
      </c>
      <c r="E42" s="2" t="s">
        <v>9</v>
      </c>
      <c r="F42" s="3">
        <f>VLOOKUP(A42,[1]Export!$C:$Q,15,FALSE)</f>
        <v>1</v>
      </c>
      <c r="G42" s="3">
        <f>VLOOKUP(A42,[1]Export!$C:$F,4,FALSE)</f>
        <v>3.7</v>
      </c>
      <c r="H42" s="3"/>
    </row>
    <row r="43" spans="1:8" s="4" customFormat="1" x14ac:dyDescent="0.25">
      <c r="A43" s="2" t="s">
        <v>113</v>
      </c>
      <c r="B43" s="2" t="s">
        <v>114</v>
      </c>
      <c r="C43" s="2" t="s">
        <v>13</v>
      </c>
      <c r="D43" s="2" t="s">
        <v>9</v>
      </c>
      <c r="E43" s="2" t="s">
        <v>9</v>
      </c>
      <c r="F43" s="3"/>
      <c r="G43" s="3"/>
      <c r="H43" s="3"/>
    </row>
    <row r="44" spans="1:8" s="4" customFormat="1" x14ac:dyDescent="0.25">
      <c r="A44" s="2" t="s">
        <v>115</v>
      </c>
      <c r="B44" s="2" t="s">
        <v>116</v>
      </c>
      <c r="C44" s="2" t="s">
        <v>8</v>
      </c>
      <c r="D44" s="2" t="s">
        <v>9</v>
      </c>
      <c r="E44" s="2" t="s">
        <v>110</v>
      </c>
      <c r="F44" s="3">
        <f>VLOOKUP(A44,[1]Export!$C:$Q,15,FALSE)</f>
        <v>1</v>
      </c>
      <c r="G44" s="3">
        <f>VLOOKUP(A44,[1]Export!$C:$F,4,FALSE)</f>
        <v>4.4000000000000004</v>
      </c>
      <c r="H44" s="3"/>
    </row>
    <row r="45" spans="1:8" s="4" customFormat="1" x14ac:dyDescent="0.25">
      <c r="A45" s="2" t="s">
        <v>117</v>
      </c>
      <c r="B45" s="2" t="s">
        <v>118</v>
      </c>
      <c r="C45" s="2" t="s">
        <v>13</v>
      </c>
      <c r="D45" s="2" t="s">
        <v>9</v>
      </c>
      <c r="E45" s="2" t="s">
        <v>9</v>
      </c>
      <c r="F45" s="3">
        <f>VLOOKUP(A45,[1]Export!$C:$Q,15,FALSE)</f>
        <v>1</v>
      </c>
      <c r="G45" s="3">
        <f>VLOOKUP(A45,[1]Export!$C:$F,4,FALSE)</f>
        <v>15.1</v>
      </c>
      <c r="H45" s="3"/>
    </row>
    <row r="46" spans="1:8" s="4" customFormat="1" x14ac:dyDescent="0.25">
      <c r="A46" s="2" t="s">
        <v>119</v>
      </c>
      <c r="B46" s="2" t="s">
        <v>120</v>
      </c>
      <c r="C46" s="2" t="s">
        <v>13</v>
      </c>
      <c r="D46" s="2" t="s">
        <v>9</v>
      </c>
      <c r="E46" s="2" t="s">
        <v>9</v>
      </c>
      <c r="F46" s="3"/>
      <c r="G46" s="3"/>
      <c r="H46" s="3"/>
    </row>
    <row r="47" spans="1:8" s="4" customFormat="1" x14ac:dyDescent="0.25">
      <c r="A47" s="2" t="s">
        <v>121</v>
      </c>
      <c r="B47" s="2" t="s">
        <v>122</v>
      </c>
      <c r="C47" s="2" t="s">
        <v>8</v>
      </c>
      <c r="D47" s="2" t="s">
        <v>9</v>
      </c>
      <c r="E47" s="2" t="s">
        <v>9</v>
      </c>
      <c r="F47" s="3">
        <f>VLOOKUP(A47,[1]Export!$C:$Q,15,FALSE)</f>
        <v>1</v>
      </c>
      <c r="G47" s="3">
        <f>VLOOKUP(A47,[1]Export!$C:$F,4,FALSE)</f>
        <v>7.1</v>
      </c>
      <c r="H47" s="3"/>
    </row>
    <row r="48" spans="1:8" s="4" customFormat="1" x14ac:dyDescent="0.25">
      <c r="A48" s="2" t="s">
        <v>123</v>
      </c>
      <c r="B48" s="2" t="s">
        <v>124</v>
      </c>
      <c r="C48" s="2" t="s">
        <v>8</v>
      </c>
      <c r="D48" s="2" t="s">
        <v>9</v>
      </c>
      <c r="E48" s="2" t="s">
        <v>89</v>
      </c>
      <c r="F48" s="3">
        <f>VLOOKUP(A48,[1]Export!$C:$Q,15,FALSE)</f>
        <v>1</v>
      </c>
      <c r="G48" s="3">
        <f>VLOOKUP(A48,[1]Export!$C:$F,4,FALSE)</f>
        <v>5.4</v>
      </c>
      <c r="H48" s="3"/>
    </row>
    <row r="49" spans="1:8" s="4" customFormat="1" x14ac:dyDescent="0.25">
      <c r="A49" s="2" t="s">
        <v>125</v>
      </c>
      <c r="B49" s="2" t="s">
        <v>126</v>
      </c>
      <c r="C49" s="2" t="s">
        <v>8</v>
      </c>
      <c r="D49" s="2" t="s">
        <v>9</v>
      </c>
      <c r="E49" s="2" t="s">
        <v>110</v>
      </c>
      <c r="F49" s="3">
        <f>VLOOKUP(A49,[1]Export!$C:$Q,15,FALSE)</f>
        <v>2</v>
      </c>
      <c r="G49" s="3">
        <f>VLOOKUP(A49,[1]Export!$C:$F,4,FALSE)</f>
        <v>3.3</v>
      </c>
      <c r="H49" s="3"/>
    </row>
    <row r="50" spans="1:8" s="4" customFormat="1" x14ac:dyDescent="0.25">
      <c r="A50" s="2" t="s">
        <v>127</v>
      </c>
      <c r="B50" s="2" t="s">
        <v>128</v>
      </c>
      <c r="C50" s="2" t="s">
        <v>8</v>
      </c>
      <c r="D50" s="2" t="s">
        <v>9</v>
      </c>
      <c r="E50" s="2" t="s">
        <v>110</v>
      </c>
      <c r="F50" s="3">
        <f>VLOOKUP(A50,[1]Export!$C:$Q,15,FALSE)</f>
        <v>2</v>
      </c>
      <c r="G50" s="3">
        <f>VLOOKUP(A50,[1]Export!$C:$F,4,FALSE)</f>
        <v>4.5999999999999996</v>
      </c>
      <c r="H50" s="3"/>
    </row>
    <row r="51" spans="1:8" s="4" customFormat="1" x14ac:dyDescent="0.25">
      <c r="A51" s="2" t="s">
        <v>129</v>
      </c>
      <c r="B51" s="2" t="s">
        <v>130</v>
      </c>
      <c r="C51" s="2" t="s">
        <v>13</v>
      </c>
      <c r="D51" s="2" t="s">
        <v>14</v>
      </c>
      <c r="E51" s="2" t="s">
        <v>14</v>
      </c>
      <c r="F51" s="3"/>
      <c r="G51" s="3"/>
      <c r="H51" s="3"/>
    </row>
    <row r="52" spans="1:8" s="4" customFormat="1" x14ac:dyDescent="0.25">
      <c r="A52" s="2" t="s">
        <v>131</v>
      </c>
      <c r="B52" s="2" t="s">
        <v>132</v>
      </c>
      <c r="C52" s="2" t="s">
        <v>13</v>
      </c>
      <c r="D52" s="2" t="s">
        <v>14</v>
      </c>
      <c r="E52" s="2" t="s">
        <v>14</v>
      </c>
      <c r="F52" s="3">
        <f>VLOOKUP(A52,[1]Export!$C:$Q,15,FALSE)</f>
        <v>3</v>
      </c>
      <c r="G52" s="3">
        <f>VLOOKUP(A52,[1]Export!$C:$F,4,FALSE)</f>
        <v>1.4</v>
      </c>
      <c r="H52" s="3"/>
    </row>
    <row r="53" spans="1:8" s="4" customFormat="1" x14ac:dyDescent="0.25">
      <c r="A53" s="2" t="s">
        <v>133</v>
      </c>
      <c r="B53" s="2" t="s">
        <v>134</v>
      </c>
      <c r="C53" s="2" t="s">
        <v>13</v>
      </c>
      <c r="D53" s="2" t="s">
        <v>14</v>
      </c>
      <c r="E53" s="2" t="s">
        <v>47</v>
      </c>
      <c r="F53" s="3"/>
      <c r="G53" s="3"/>
      <c r="H53" s="3"/>
    </row>
    <row r="54" spans="1:8" s="4" customFormat="1" x14ac:dyDescent="0.25">
      <c r="A54" s="2" t="s">
        <v>135</v>
      </c>
      <c r="B54" s="2" t="s">
        <v>136</v>
      </c>
      <c r="C54" s="2" t="s">
        <v>13</v>
      </c>
      <c r="D54" s="2" t="s">
        <v>14</v>
      </c>
      <c r="E54" s="2" t="s">
        <v>14</v>
      </c>
      <c r="F54" s="3">
        <f>VLOOKUP(A54,[1]Export!$C:$Q,15,FALSE)</f>
        <v>3</v>
      </c>
      <c r="G54" s="3">
        <f>VLOOKUP(A54,[1]Export!$C:$F,4,FALSE)</f>
        <v>1.8</v>
      </c>
      <c r="H54" s="3"/>
    </row>
    <row r="55" spans="1:8" s="4" customFormat="1" x14ac:dyDescent="0.25">
      <c r="A55" s="2" t="s">
        <v>137</v>
      </c>
      <c r="B55" s="2" t="s">
        <v>138</v>
      </c>
      <c r="C55" s="2" t="s">
        <v>13</v>
      </c>
      <c r="D55" s="2" t="s">
        <v>14</v>
      </c>
      <c r="E55" s="2" t="s">
        <v>14</v>
      </c>
      <c r="F55" s="3">
        <f>VLOOKUP(A55,[1]Export!$C:$Q,15,FALSE)</f>
        <v>4</v>
      </c>
      <c r="G55" s="3">
        <f>VLOOKUP(A55,[1]Export!$C:$F,4,FALSE)</f>
        <v>1.5</v>
      </c>
      <c r="H55" s="3"/>
    </row>
    <row r="56" spans="1:8" s="5" customFormat="1" x14ac:dyDescent="0.25">
      <c r="A56" s="2" t="s">
        <v>139</v>
      </c>
      <c r="B56" s="2" t="s">
        <v>140</v>
      </c>
      <c r="C56" s="2" t="s">
        <v>8</v>
      </c>
      <c r="D56" s="2" t="s">
        <v>9</v>
      </c>
      <c r="E56" s="2" t="s">
        <v>141</v>
      </c>
      <c r="F56" s="3">
        <f>VLOOKUP(A56,[1]Export!$C:$Q,15,FALSE)</f>
        <v>4</v>
      </c>
      <c r="G56" s="3">
        <f>VLOOKUP(A56,[1]Export!$C:$F,4,FALSE)</f>
        <v>0.3</v>
      </c>
      <c r="H56" s="3"/>
    </row>
    <row r="57" spans="1:8" s="5" customFormat="1" x14ac:dyDescent="0.25">
      <c r="A57" s="2" t="s">
        <v>142</v>
      </c>
      <c r="B57" s="2" t="s">
        <v>143</v>
      </c>
      <c r="C57" s="2" t="s">
        <v>13</v>
      </c>
      <c r="D57" s="2" t="s">
        <v>14</v>
      </c>
      <c r="E57" s="2" t="s">
        <v>14</v>
      </c>
      <c r="F57" s="3">
        <f>VLOOKUP(A57,[1]Export!$C:$Q,15,FALSE)</f>
        <v>1</v>
      </c>
      <c r="G57" s="3">
        <f>VLOOKUP(A57,[1]Export!$C:$F,4,FALSE)</f>
        <v>1.3</v>
      </c>
      <c r="H57" s="3"/>
    </row>
    <row r="58" spans="1:8" s="5" customFormat="1" x14ac:dyDescent="0.25">
      <c r="A58" s="2" t="s">
        <v>144</v>
      </c>
      <c r="B58" s="2" t="s">
        <v>145</v>
      </c>
      <c r="C58" s="2" t="s">
        <v>13</v>
      </c>
      <c r="D58" s="2" t="s">
        <v>14</v>
      </c>
      <c r="E58" s="2" t="s">
        <v>14</v>
      </c>
      <c r="F58" s="3"/>
      <c r="G58" s="3"/>
      <c r="H58" s="3"/>
    </row>
    <row r="59" spans="1:8" s="5" customFormat="1" x14ac:dyDescent="0.25">
      <c r="A59" s="2" t="s">
        <v>146</v>
      </c>
      <c r="B59" s="2" t="s">
        <v>147</v>
      </c>
      <c r="C59" s="2" t="s">
        <v>13</v>
      </c>
      <c r="D59" s="2" t="s">
        <v>14</v>
      </c>
      <c r="E59" s="2" t="s">
        <v>14</v>
      </c>
      <c r="F59" s="3">
        <f>VLOOKUP(A59,[1]Export!$C:$Q,15,FALSE)</f>
        <v>3</v>
      </c>
      <c r="G59" s="3">
        <f>VLOOKUP(A59,[1]Export!$C:$F,4,FALSE)</f>
        <v>1.7</v>
      </c>
      <c r="H59" s="3"/>
    </row>
    <row r="60" spans="1:8" s="5" customFormat="1" x14ac:dyDescent="0.25">
      <c r="A60" s="2" t="s">
        <v>148</v>
      </c>
      <c r="B60" s="2" t="s">
        <v>149</v>
      </c>
      <c r="C60" s="2" t="s">
        <v>13</v>
      </c>
      <c r="D60" s="2" t="s">
        <v>14</v>
      </c>
      <c r="E60" s="2" t="s">
        <v>14</v>
      </c>
      <c r="F60" s="3">
        <f>VLOOKUP(A60,[1]Export!$C:$Q,15,FALSE)</f>
        <v>2</v>
      </c>
      <c r="G60" s="3">
        <f>VLOOKUP(A60,[1]Export!$C:$F,4,FALSE)</f>
        <v>2.9</v>
      </c>
      <c r="H60" s="3"/>
    </row>
    <row r="61" spans="1:8" s="5" customFormat="1" x14ac:dyDescent="0.25">
      <c r="A61" s="2" t="s">
        <v>150</v>
      </c>
      <c r="B61" s="2" t="s">
        <v>151</v>
      </c>
      <c r="C61" s="2" t="s">
        <v>13</v>
      </c>
      <c r="D61" s="2" t="s">
        <v>14</v>
      </c>
      <c r="E61" s="2" t="s">
        <v>14</v>
      </c>
      <c r="F61" s="3"/>
      <c r="G61" s="3"/>
      <c r="H61" s="3"/>
    </row>
    <row r="62" spans="1:8" s="5" customFormat="1" x14ac:dyDescent="0.25">
      <c r="A62" s="2" t="s">
        <v>152</v>
      </c>
      <c r="B62" s="2" t="s">
        <v>153</v>
      </c>
      <c r="C62" s="2" t="s">
        <v>13</v>
      </c>
      <c r="D62" s="2" t="s">
        <v>14</v>
      </c>
      <c r="E62" s="2" t="s">
        <v>14</v>
      </c>
      <c r="F62" s="3">
        <f>VLOOKUP(A62,[1]Export!$C:$Q,15,FALSE)</f>
        <v>3</v>
      </c>
      <c r="G62" s="3">
        <f>VLOOKUP(A62,[1]Export!$C:$F,4,FALSE)</f>
        <v>1.2</v>
      </c>
      <c r="H62" s="3"/>
    </row>
    <row r="63" spans="1:8" s="5" customFormat="1" x14ac:dyDescent="0.25">
      <c r="A63" s="2" t="s">
        <v>154</v>
      </c>
      <c r="B63" s="2" t="s">
        <v>155</v>
      </c>
      <c r="C63" s="2" t="s">
        <v>13</v>
      </c>
      <c r="D63" s="2" t="s">
        <v>14</v>
      </c>
      <c r="E63" s="2" t="s">
        <v>14</v>
      </c>
      <c r="F63" s="3"/>
      <c r="G63" s="3"/>
      <c r="H63" s="3"/>
    </row>
    <row r="64" spans="1:8" s="5" customFormat="1" x14ac:dyDescent="0.25">
      <c r="A64" s="2" t="s">
        <v>156</v>
      </c>
      <c r="B64" s="2" t="s">
        <v>157</v>
      </c>
      <c r="C64" s="2" t="s">
        <v>13</v>
      </c>
      <c r="D64" s="2" t="s">
        <v>14</v>
      </c>
      <c r="E64" s="2" t="s">
        <v>14</v>
      </c>
      <c r="F64" s="3">
        <f>VLOOKUP(A64,[1]Export!$C:$Q,15,FALSE)</f>
        <v>3</v>
      </c>
      <c r="G64" s="3">
        <f>VLOOKUP(A64,[1]Export!$C:$F,4,FALSE)</f>
        <v>2.9</v>
      </c>
      <c r="H64" s="3"/>
    </row>
    <row r="65" spans="1:8" s="5" customFormat="1" x14ac:dyDescent="0.25">
      <c r="A65" s="2" t="s">
        <v>158</v>
      </c>
      <c r="B65" s="2" t="s">
        <v>159</v>
      </c>
      <c r="C65" s="2" t="s">
        <v>13</v>
      </c>
      <c r="D65" s="2" t="s">
        <v>14</v>
      </c>
      <c r="E65" s="2" t="s">
        <v>14</v>
      </c>
      <c r="F65" s="3">
        <f>VLOOKUP(A65,[1]Export!$C:$Q,15,FALSE)</f>
        <v>3</v>
      </c>
      <c r="G65" s="3">
        <f>VLOOKUP(A65,[1]Export!$C:$F,4,FALSE)</f>
        <v>1.4</v>
      </c>
      <c r="H65" s="3"/>
    </row>
    <row r="66" spans="1:8" s="5" customFormat="1" x14ac:dyDescent="0.25">
      <c r="A66" s="2" t="s">
        <v>160</v>
      </c>
      <c r="B66" s="2" t="s">
        <v>161</v>
      </c>
      <c r="C66" s="2" t="s">
        <v>13</v>
      </c>
      <c r="D66" s="2" t="s">
        <v>14</v>
      </c>
      <c r="E66" s="2" t="s">
        <v>14</v>
      </c>
      <c r="F66" s="3">
        <f>VLOOKUP(A66,[1]Export!$C:$Q,15,FALSE)</f>
        <v>3</v>
      </c>
      <c r="G66" s="3">
        <f>VLOOKUP(A66,[1]Export!$C:$F,4,FALSE)</f>
        <v>1.2</v>
      </c>
      <c r="H66" s="3"/>
    </row>
    <row r="67" spans="1:8" s="5" customFormat="1" x14ac:dyDescent="0.25">
      <c r="A67" s="2" t="s">
        <v>162</v>
      </c>
      <c r="B67" s="2" t="s">
        <v>163</v>
      </c>
      <c r="C67" s="2" t="s">
        <v>13</v>
      </c>
      <c r="D67" s="2" t="s">
        <v>14</v>
      </c>
      <c r="E67" s="2" t="s">
        <v>14</v>
      </c>
      <c r="F67" s="3">
        <f>VLOOKUP(A67,[1]Export!$C:$Q,15,FALSE)</f>
        <v>2</v>
      </c>
      <c r="G67" s="3">
        <f>VLOOKUP(A67,[1]Export!$C:$F,4,FALSE)</f>
        <v>1.3</v>
      </c>
      <c r="H67" s="3"/>
    </row>
    <row r="68" spans="1:8" s="5" customFormat="1" x14ac:dyDescent="0.25">
      <c r="A68" s="2" t="s">
        <v>164</v>
      </c>
      <c r="B68" s="2" t="s">
        <v>165</v>
      </c>
      <c r="C68" s="2" t="s">
        <v>13</v>
      </c>
      <c r="D68" s="2" t="s">
        <v>14</v>
      </c>
      <c r="E68" s="2" t="s">
        <v>14</v>
      </c>
      <c r="F68" s="3">
        <f>VLOOKUP(A68,[1]Export!$C:$Q,15,FALSE)</f>
        <v>1</v>
      </c>
      <c r="G68" s="3">
        <f>VLOOKUP(A68,[1]Export!$C:$F,4,FALSE)</f>
        <v>2.8</v>
      </c>
      <c r="H68" s="3"/>
    </row>
    <row r="69" spans="1:8" s="5" customFormat="1" x14ac:dyDescent="0.25">
      <c r="A69" s="2" t="s">
        <v>166</v>
      </c>
      <c r="B69" s="2" t="s">
        <v>167</v>
      </c>
      <c r="C69" s="2" t="s">
        <v>13</v>
      </c>
      <c r="D69" s="2" t="s">
        <v>14</v>
      </c>
      <c r="E69" s="2" t="s">
        <v>47</v>
      </c>
      <c r="F69" s="3">
        <f>VLOOKUP(A69,[1]Export!$C:$Q,15,FALSE)</f>
        <v>2</v>
      </c>
      <c r="G69" s="3">
        <f>VLOOKUP(A69,[1]Export!$C:$F,4,FALSE)</f>
        <v>3.1</v>
      </c>
      <c r="H69" s="3"/>
    </row>
    <row r="70" spans="1:8" s="5" customFormat="1" x14ac:dyDescent="0.25">
      <c r="A70" s="2" t="s">
        <v>168</v>
      </c>
      <c r="B70" s="2" t="s">
        <v>169</v>
      </c>
      <c r="C70" s="2" t="s">
        <v>13</v>
      </c>
      <c r="D70" s="2" t="s">
        <v>14</v>
      </c>
      <c r="E70" s="2" t="s">
        <v>14</v>
      </c>
      <c r="F70" s="3"/>
      <c r="G70" s="3"/>
      <c r="H70" s="3"/>
    </row>
    <row r="71" spans="1:8" s="5" customFormat="1" x14ac:dyDescent="0.25">
      <c r="A71" s="2" t="s">
        <v>170</v>
      </c>
      <c r="B71" s="2" t="s">
        <v>171</v>
      </c>
      <c r="C71" s="2" t="s">
        <v>13</v>
      </c>
      <c r="D71" s="2" t="s">
        <v>14</v>
      </c>
      <c r="E71" s="2" t="s">
        <v>14</v>
      </c>
      <c r="F71" s="3">
        <f>VLOOKUP(A71,[1]Export!$C:$Q,15,FALSE)</f>
        <v>1</v>
      </c>
      <c r="G71" s="3">
        <f>VLOOKUP(A71,[1]Export!$C:$F,4,FALSE)</f>
        <v>4.0999999999999996</v>
      </c>
      <c r="H71" s="3"/>
    </row>
    <row r="72" spans="1:8" s="5" customFormat="1" x14ac:dyDescent="0.25">
      <c r="A72" s="2" t="s">
        <v>172</v>
      </c>
      <c r="B72" s="2" t="s">
        <v>173</v>
      </c>
      <c r="C72" s="2" t="s">
        <v>13</v>
      </c>
      <c r="D72" s="2" t="s">
        <v>14</v>
      </c>
      <c r="E72" s="2" t="s">
        <v>14</v>
      </c>
      <c r="F72" s="3">
        <f>VLOOKUP(A72,[1]Export!$C:$Q,15,FALSE)</f>
        <v>1</v>
      </c>
      <c r="G72" s="3">
        <f>VLOOKUP(A72,[1]Export!$C:$F,4,FALSE)</f>
        <v>2.6</v>
      </c>
      <c r="H72" s="3"/>
    </row>
    <row r="73" spans="1:8" s="5" customFormat="1" x14ac:dyDescent="0.25">
      <c r="A73" s="2" t="s">
        <v>174</v>
      </c>
      <c r="B73" s="2" t="s">
        <v>175</v>
      </c>
      <c r="C73" s="2" t="s">
        <v>13</v>
      </c>
      <c r="D73" s="2" t="s">
        <v>14</v>
      </c>
      <c r="E73" s="2" t="s">
        <v>14</v>
      </c>
      <c r="F73" s="3">
        <f>VLOOKUP(A73,[1]Export!$C:$Q,15,FALSE)</f>
        <v>2</v>
      </c>
      <c r="G73" s="3">
        <f>VLOOKUP(A73,[1]Export!$C:$F,4,FALSE)</f>
        <v>1.4</v>
      </c>
      <c r="H73" s="3"/>
    </row>
    <row r="74" spans="1:8" s="5" customFormat="1" x14ac:dyDescent="0.25">
      <c r="A74" s="2" t="s">
        <v>176</v>
      </c>
      <c r="B74" s="2" t="s">
        <v>177</v>
      </c>
      <c r="C74" s="2" t="s">
        <v>13</v>
      </c>
      <c r="D74" s="2" t="s">
        <v>14</v>
      </c>
      <c r="E74" s="2" t="s">
        <v>14</v>
      </c>
      <c r="F74" s="3">
        <f>VLOOKUP(A74,[1]Export!$C:$Q,15,FALSE)</f>
        <v>3</v>
      </c>
      <c r="G74" s="3">
        <f>VLOOKUP(A74,[1]Export!$C:$F,4,FALSE)</f>
        <v>2.2000000000000002</v>
      </c>
      <c r="H74" s="3"/>
    </row>
    <row r="75" spans="1:8" s="5" customFormat="1" x14ac:dyDescent="0.25">
      <c r="A75" s="2" t="s">
        <v>178</v>
      </c>
      <c r="B75" s="2" t="s">
        <v>179</v>
      </c>
      <c r="C75" s="2" t="s">
        <v>8</v>
      </c>
      <c r="D75" s="2" t="s">
        <v>9</v>
      </c>
      <c r="E75" s="2" t="s">
        <v>17</v>
      </c>
      <c r="F75" s="3">
        <f>VLOOKUP(A75,[1]Export!$C:$Q,15,FALSE)</f>
        <v>1</v>
      </c>
      <c r="G75" s="3">
        <f>VLOOKUP(A75,[1]Export!$C:$F,4,FALSE)</f>
        <v>1.8</v>
      </c>
      <c r="H75" s="3"/>
    </row>
    <row r="76" spans="1:8" s="5" customFormat="1" x14ac:dyDescent="0.25">
      <c r="A76" s="2" t="s">
        <v>180</v>
      </c>
      <c r="B76" s="2" t="s">
        <v>181</v>
      </c>
      <c r="C76" s="2" t="s">
        <v>8</v>
      </c>
      <c r="D76" s="2" t="s">
        <v>9</v>
      </c>
      <c r="E76" s="2" t="s">
        <v>182</v>
      </c>
      <c r="F76" s="3">
        <f>VLOOKUP(A76,[1]Export!$C:$Q,15,FALSE)</f>
        <v>2</v>
      </c>
      <c r="G76" s="3">
        <f>VLOOKUP(A76,[1]Export!$C:$F,4,FALSE)</f>
        <v>2.9</v>
      </c>
      <c r="H76" s="3"/>
    </row>
    <row r="77" spans="1:8" s="5" customFormat="1" x14ac:dyDescent="0.25">
      <c r="A77" s="2" t="s">
        <v>183</v>
      </c>
      <c r="B77" s="2" t="s">
        <v>184</v>
      </c>
      <c r="C77" s="2" t="s">
        <v>8</v>
      </c>
      <c r="D77" s="2" t="s">
        <v>9</v>
      </c>
      <c r="E77" s="2" t="s">
        <v>9</v>
      </c>
      <c r="F77" s="3">
        <f>VLOOKUP(A77,[1]Export!$C:$Q,15,FALSE)</f>
        <v>4</v>
      </c>
      <c r="G77" s="3">
        <f>VLOOKUP(A77,[1]Export!$C:$F,4,FALSE)</f>
        <v>1</v>
      </c>
      <c r="H77" s="3"/>
    </row>
    <row r="78" spans="1:8" s="5" customFormat="1" x14ac:dyDescent="0.25">
      <c r="A78" s="2" t="s">
        <v>185</v>
      </c>
      <c r="B78" s="2" t="s">
        <v>186</v>
      </c>
      <c r="C78" s="2" t="s">
        <v>13</v>
      </c>
      <c r="D78" s="2" t="s">
        <v>9</v>
      </c>
      <c r="E78" s="2" t="s">
        <v>187</v>
      </c>
      <c r="F78" s="3">
        <f>VLOOKUP(A78,[1]Export!$C:$Q,15,FALSE)</f>
        <v>1</v>
      </c>
      <c r="G78" s="3">
        <f>VLOOKUP(A78,[1]Export!$C:$F,4,FALSE)</f>
        <v>18.8</v>
      </c>
      <c r="H78" s="3"/>
    </row>
    <row r="79" spans="1:8" s="5" customFormat="1" x14ac:dyDescent="0.25">
      <c r="A79" s="2" t="s">
        <v>188</v>
      </c>
      <c r="B79" s="2" t="s">
        <v>189</v>
      </c>
      <c r="C79" s="2" t="s">
        <v>8</v>
      </c>
      <c r="D79" s="2" t="s">
        <v>9</v>
      </c>
      <c r="E79" s="2" t="s">
        <v>9</v>
      </c>
      <c r="F79" s="3">
        <f>VLOOKUP(A79,[1]Export!$C:$Q,15,FALSE)</f>
        <v>2</v>
      </c>
      <c r="G79" s="3">
        <f>VLOOKUP(A79,[1]Export!$C:$F,4,FALSE)</f>
        <v>2.9</v>
      </c>
      <c r="H79" s="3"/>
    </row>
    <row r="80" spans="1:8" s="5" customFormat="1" x14ac:dyDescent="0.25">
      <c r="A80" s="2" t="s">
        <v>190</v>
      </c>
      <c r="B80" s="2" t="s">
        <v>191</v>
      </c>
      <c r="C80" s="2" t="s">
        <v>13</v>
      </c>
      <c r="D80" s="2" t="s">
        <v>9</v>
      </c>
      <c r="E80" s="2" t="s">
        <v>9</v>
      </c>
      <c r="F80" s="3"/>
      <c r="G80" s="3"/>
      <c r="H80" s="3"/>
    </row>
    <row r="81" spans="1:8" s="5" customFormat="1" x14ac:dyDescent="0.25">
      <c r="A81" s="2" t="s">
        <v>192</v>
      </c>
      <c r="B81" s="2" t="s">
        <v>193</v>
      </c>
      <c r="C81" s="2" t="s">
        <v>13</v>
      </c>
      <c r="D81" s="2" t="s">
        <v>9</v>
      </c>
      <c r="E81" s="2" t="s">
        <v>194</v>
      </c>
      <c r="F81" s="3">
        <f>VLOOKUP(A81,[1]Export!$C:$Q,15,FALSE)</f>
        <v>1</v>
      </c>
      <c r="G81" s="3">
        <f>VLOOKUP(A81,[1]Export!$C:$F,4,FALSE)</f>
        <v>7.8</v>
      </c>
      <c r="H81" s="3"/>
    </row>
    <row r="82" spans="1:8" s="5" customFormat="1" x14ac:dyDescent="0.25">
      <c r="A82" s="2" t="s">
        <v>195</v>
      </c>
      <c r="B82" s="2" t="s">
        <v>196</v>
      </c>
      <c r="C82" s="2" t="s">
        <v>13</v>
      </c>
      <c r="D82" s="2" t="s">
        <v>9</v>
      </c>
      <c r="E82" s="2" t="s">
        <v>197</v>
      </c>
      <c r="F82" s="3"/>
      <c r="G82" s="3"/>
      <c r="H82" s="3"/>
    </row>
    <row r="83" spans="1:8" s="5" customFormat="1" x14ac:dyDescent="0.25">
      <c r="A83" s="2" t="s">
        <v>198</v>
      </c>
      <c r="B83" s="2" t="s">
        <v>199</v>
      </c>
      <c r="C83" s="2" t="s">
        <v>8</v>
      </c>
      <c r="D83" s="2" t="s">
        <v>9</v>
      </c>
      <c r="E83" s="2" t="s">
        <v>9</v>
      </c>
      <c r="F83" s="3">
        <f>VLOOKUP(A83,[1]Export!$C:$Q,15,FALSE)</f>
        <v>2</v>
      </c>
      <c r="G83" s="3">
        <f>VLOOKUP(A83,[1]Export!$C:$F,4,FALSE)</f>
        <v>3.2</v>
      </c>
      <c r="H83" s="3"/>
    </row>
    <row r="84" spans="1:8" s="3" customFormat="1" x14ac:dyDescent="0.25">
      <c r="A84" s="2" t="s">
        <v>200</v>
      </c>
      <c r="B84" s="2" t="s">
        <v>201</v>
      </c>
      <c r="C84" s="2" t="s">
        <v>13</v>
      </c>
      <c r="D84" s="2" t="s">
        <v>9</v>
      </c>
      <c r="E84" s="2" t="s">
        <v>202</v>
      </c>
      <c r="F84" s="3">
        <f>VLOOKUP(A84,[1]Export!$C:$Q,15,FALSE)</f>
        <v>2</v>
      </c>
      <c r="G84" s="3">
        <f>VLOOKUP(A84,[1]Export!$C:$F,4,FALSE)</f>
        <v>2.6</v>
      </c>
    </row>
    <row r="85" spans="1:8" s="5" customFormat="1" x14ac:dyDescent="0.25">
      <c r="A85" s="2" t="s">
        <v>203</v>
      </c>
      <c r="B85" s="2" t="s">
        <v>204</v>
      </c>
      <c r="C85" s="2" t="s">
        <v>8</v>
      </c>
      <c r="D85" s="2" t="s">
        <v>9</v>
      </c>
      <c r="E85" s="2" t="s">
        <v>205</v>
      </c>
      <c r="F85" s="3">
        <f>VLOOKUP(A85,[1]Export!$C:$Q,15,FALSE)</f>
        <v>2</v>
      </c>
      <c r="G85" s="3">
        <f>VLOOKUP(A85,[1]Export!$C:$F,4,FALSE)</f>
        <v>1.6</v>
      </c>
      <c r="H85" s="3"/>
    </row>
    <row r="86" spans="1:8" s="5" customFormat="1" x14ac:dyDescent="0.25">
      <c r="A86" s="2" t="s">
        <v>206</v>
      </c>
      <c r="B86" s="2" t="s">
        <v>207</v>
      </c>
      <c r="C86" s="2" t="s">
        <v>8</v>
      </c>
      <c r="D86" s="2" t="s">
        <v>9</v>
      </c>
      <c r="E86" s="2" t="s">
        <v>208</v>
      </c>
      <c r="F86" s="3">
        <f>VLOOKUP(A86,[1]Export!$C:$Q,15,FALSE)</f>
        <v>1</v>
      </c>
      <c r="G86" s="3">
        <f>VLOOKUP(A86,[1]Export!$C:$F,4,FALSE)</f>
        <v>4.0999999999999996</v>
      </c>
      <c r="H86" s="3"/>
    </row>
    <row r="87" spans="1:8" s="5" customFormat="1" x14ac:dyDescent="0.25">
      <c r="A87" s="2" t="s">
        <v>209</v>
      </c>
      <c r="B87" s="2" t="s">
        <v>210</v>
      </c>
      <c r="C87" s="2" t="s">
        <v>8</v>
      </c>
      <c r="D87" s="2" t="s">
        <v>9</v>
      </c>
      <c r="E87" s="2" t="s">
        <v>202</v>
      </c>
      <c r="F87" s="3">
        <f>VLOOKUP(A87,[1]Export!$C:$Q,15,FALSE)</f>
        <v>2</v>
      </c>
      <c r="G87" s="3">
        <f>VLOOKUP(A87,[1]Export!$C:$F,4,FALSE)</f>
        <v>2.1</v>
      </c>
      <c r="H87" s="3"/>
    </row>
    <row r="88" spans="1:8" s="5" customFormat="1" x14ac:dyDescent="0.25">
      <c r="A88" s="2" t="s">
        <v>211</v>
      </c>
      <c r="B88" s="2" t="s">
        <v>212</v>
      </c>
      <c r="C88" s="2" t="s">
        <v>13</v>
      </c>
      <c r="D88" s="2" t="s">
        <v>9</v>
      </c>
      <c r="E88" s="2" t="s">
        <v>202</v>
      </c>
      <c r="F88" s="3">
        <f>VLOOKUP(A88,[1]Export!$C:$Q,15,FALSE)</f>
        <v>1</v>
      </c>
      <c r="G88" s="3">
        <f>VLOOKUP(A88,[1]Export!$C:$F,4,FALSE)</f>
        <v>1.4</v>
      </c>
      <c r="H88" s="3"/>
    </row>
    <row r="89" spans="1:8" s="5" customFormat="1" x14ac:dyDescent="0.25">
      <c r="A89" s="2" t="s">
        <v>213</v>
      </c>
      <c r="B89" s="2" t="s">
        <v>214</v>
      </c>
      <c r="C89" s="2" t="s">
        <v>13</v>
      </c>
      <c r="D89" s="2" t="s">
        <v>9</v>
      </c>
      <c r="E89" s="2" t="s">
        <v>215</v>
      </c>
      <c r="F89" s="3">
        <f>VLOOKUP(A89,[1]Export!$C:$Q,15,FALSE)</f>
        <v>1</v>
      </c>
      <c r="G89" s="3">
        <f>VLOOKUP(A89,[1]Export!$C:$F,4,FALSE)</f>
        <v>8.4</v>
      </c>
      <c r="H89" s="3"/>
    </row>
    <row r="90" spans="1:8" s="5" customFormat="1" x14ac:dyDescent="0.25">
      <c r="A90" s="2" t="s">
        <v>216</v>
      </c>
      <c r="B90" s="2" t="s">
        <v>217</v>
      </c>
      <c r="C90" s="2" t="s">
        <v>13</v>
      </c>
      <c r="D90" s="2" t="s">
        <v>9</v>
      </c>
      <c r="E90" s="2" t="s">
        <v>218</v>
      </c>
      <c r="F90" s="3">
        <f>VLOOKUP(A90,[1]Export!$C:$Q,15,FALSE)</f>
        <v>4</v>
      </c>
      <c r="G90" s="3">
        <f>VLOOKUP(A90,[1]Export!$C:$F,4,FALSE)</f>
        <v>0.9</v>
      </c>
      <c r="H90" s="3"/>
    </row>
    <row r="91" spans="1:8" s="5" customFormat="1" x14ac:dyDescent="0.25">
      <c r="A91" s="2" t="s">
        <v>219</v>
      </c>
      <c r="B91" s="2" t="s">
        <v>220</v>
      </c>
      <c r="C91" s="2" t="s">
        <v>8</v>
      </c>
      <c r="D91" s="2" t="s">
        <v>9</v>
      </c>
      <c r="E91" s="2" t="s">
        <v>221</v>
      </c>
      <c r="F91" s="3">
        <f>VLOOKUP(A91,[1]Export!$C:$Q,15,FALSE)</f>
        <v>2</v>
      </c>
      <c r="G91" s="3">
        <f>VLOOKUP(A91,[1]Export!$C:$F,4,FALSE)</f>
        <v>3.7</v>
      </c>
      <c r="H91" s="3"/>
    </row>
    <row r="92" spans="1:8" s="5" customFormat="1" x14ac:dyDescent="0.25">
      <c r="A92" s="2" t="s">
        <v>222</v>
      </c>
      <c r="B92" s="2" t="s">
        <v>223</v>
      </c>
      <c r="C92" s="2" t="s">
        <v>13</v>
      </c>
      <c r="D92" s="2" t="s">
        <v>14</v>
      </c>
      <c r="E92" s="2" t="s">
        <v>14</v>
      </c>
      <c r="F92" s="3">
        <f>VLOOKUP(A92,[1]Export!$C:$Q,15,FALSE)</f>
        <v>2</v>
      </c>
      <c r="G92" s="3">
        <f>VLOOKUP(A92,[1]Export!$C:$F,4,FALSE)</f>
        <v>1.7</v>
      </c>
      <c r="H92" s="3"/>
    </row>
    <row r="93" spans="1:8" s="3" customFormat="1" x14ac:dyDescent="0.25">
      <c r="A93" s="6" t="s">
        <v>224</v>
      </c>
      <c r="B93" s="3" t="s">
        <v>225</v>
      </c>
      <c r="C93" s="3" t="s">
        <v>8</v>
      </c>
      <c r="D93" s="2" t="s">
        <v>9</v>
      </c>
      <c r="E93" s="3" t="s">
        <v>226</v>
      </c>
      <c r="F93" s="3">
        <f>VLOOKUP(A93,[1]Export!$C:$Q,15,FALSE)</f>
        <v>3</v>
      </c>
      <c r="G93" s="3">
        <f>VLOOKUP(A93,[1]Export!$C:$F,4,FALSE)</f>
        <v>3.2</v>
      </c>
      <c r="H93" s="3" t="s">
        <v>227</v>
      </c>
    </row>
    <row r="94" spans="1:8" s="5" customFormat="1" x14ac:dyDescent="0.25">
      <c r="A94" s="2" t="s">
        <v>228</v>
      </c>
      <c r="B94" s="2" t="s">
        <v>229</v>
      </c>
      <c r="C94" s="2" t="s">
        <v>8</v>
      </c>
      <c r="D94" s="2" t="s">
        <v>9</v>
      </c>
      <c r="E94" s="2" t="s">
        <v>9</v>
      </c>
      <c r="F94" s="3">
        <f>VLOOKUP(A94,[1]Export!$C:$Q,15,FALSE)</f>
        <v>1</v>
      </c>
      <c r="G94" s="3">
        <f>VLOOKUP(A94,[1]Export!$C:$F,4,FALSE)</f>
        <v>7.6</v>
      </c>
      <c r="H94" s="3"/>
    </row>
    <row r="95" spans="1:8" s="5" customFormat="1" x14ac:dyDescent="0.25">
      <c r="A95" s="2" t="s">
        <v>230</v>
      </c>
      <c r="B95" s="2" t="s">
        <v>231</v>
      </c>
      <c r="C95" s="2" t="s">
        <v>8</v>
      </c>
      <c r="D95" s="2" t="s">
        <v>9</v>
      </c>
      <c r="E95" s="2" t="s">
        <v>232</v>
      </c>
      <c r="F95" s="3">
        <f>VLOOKUP(A95,[1]Export!$C:$Q,15,FALSE)</f>
        <v>1</v>
      </c>
      <c r="G95" s="3">
        <f>VLOOKUP(A95,[1]Export!$C:$F,4,FALSE)</f>
        <v>12.4</v>
      </c>
      <c r="H95" s="3"/>
    </row>
    <row r="96" spans="1:8" s="5" customFormat="1" x14ac:dyDescent="0.25">
      <c r="A96" s="2" t="s">
        <v>233</v>
      </c>
      <c r="B96" s="2" t="s">
        <v>234</v>
      </c>
      <c r="C96" s="2" t="s">
        <v>13</v>
      </c>
      <c r="D96" s="2" t="s">
        <v>9</v>
      </c>
      <c r="E96" s="2" t="s">
        <v>235</v>
      </c>
      <c r="F96" s="3">
        <f>VLOOKUP(A96,[1]Export!$C:$Q,15,FALSE)</f>
        <v>1</v>
      </c>
      <c r="G96" s="3">
        <f>VLOOKUP(A96,[1]Export!$C:$F,4,FALSE)</f>
        <v>14</v>
      </c>
      <c r="H96" s="3" t="s">
        <v>75</v>
      </c>
    </row>
    <row r="97" spans="1:8" s="5" customFormat="1" x14ac:dyDescent="0.25">
      <c r="A97" s="2" t="s">
        <v>236</v>
      </c>
      <c r="B97" s="2" t="s">
        <v>237</v>
      </c>
      <c r="C97" s="2" t="s">
        <v>13</v>
      </c>
      <c r="D97" s="2" t="s">
        <v>9</v>
      </c>
      <c r="E97" s="2" t="s">
        <v>238</v>
      </c>
      <c r="F97" s="3">
        <f>VLOOKUP(A97,[1]Export!$C:$Q,15,FALSE)</f>
        <v>1</v>
      </c>
      <c r="G97" s="3">
        <f>VLOOKUP(A97,[1]Export!$C:$F,4,FALSE)</f>
        <v>5.3</v>
      </c>
      <c r="H97" s="3"/>
    </row>
    <row r="98" spans="1:8" s="5" customFormat="1" x14ac:dyDescent="0.25">
      <c r="A98" s="2" t="s">
        <v>239</v>
      </c>
      <c r="B98" s="2" t="s">
        <v>240</v>
      </c>
      <c r="C98" s="2" t="s">
        <v>13</v>
      </c>
      <c r="D98" s="2" t="s">
        <v>9</v>
      </c>
      <c r="E98" s="2" t="s">
        <v>238</v>
      </c>
      <c r="F98" s="3">
        <f>VLOOKUP(A98,[1]Export!$C:$Q,15,FALSE)</f>
        <v>1</v>
      </c>
      <c r="G98" s="3">
        <f>VLOOKUP(A98,[1]Export!$C:$F,4,FALSE)</f>
        <v>4.8</v>
      </c>
      <c r="H98" s="3"/>
    </row>
    <row r="99" spans="1:8" s="5" customFormat="1" x14ac:dyDescent="0.25">
      <c r="A99" s="2" t="s">
        <v>241</v>
      </c>
      <c r="B99" s="2" t="s">
        <v>242</v>
      </c>
      <c r="C99" s="2" t="s">
        <v>8</v>
      </c>
      <c r="D99" s="2" t="s">
        <v>9</v>
      </c>
      <c r="E99" s="2" t="s">
        <v>243</v>
      </c>
      <c r="F99" s="3">
        <f>VLOOKUP(A99,[1]Export!$C:$Q,15,FALSE)</f>
        <v>1</v>
      </c>
      <c r="G99" s="3">
        <f>VLOOKUP(A99,[1]Export!$C:$F,4,FALSE)</f>
        <v>3.5</v>
      </c>
      <c r="H99" s="3"/>
    </row>
    <row r="100" spans="1:8" s="5" customFormat="1" x14ac:dyDescent="0.25">
      <c r="A100" s="2" t="s">
        <v>244</v>
      </c>
      <c r="B100" s="2" t="s">
        <v>245</v>
      </c>
      <c r="C100" s="2" t="s">
        <v>8</v>
      </c>
      <c r="D100" s="2" t="s">
        <v>9</v>
      </c>
      <c r="E100" s="2" t="s">
        <v>246</v>
      </c>
      <c r="F100" s="3">
        <f>VLOOKUP(A100,[1]Export!$C:$Q,15,FALSE)</f>
        <v>3</v>
      </c>
      <c r="G100" s="3">
        <f>VLOOKUP(A100,[1]Export!$C:$F,4,FALSE)</f>
        <v>1.2</v>
      </c>
      <c r="H100" s="3"/>
    </row>
    <row r="101" spans="1:8" s="5" customFormat="1" x14ac:dyDescent="0.25">
      <c r="A101" s="2" t="s">
        <v>247</v>
      </c>
      <c r="B101" s="2" t="s">
        <v>248</v>
      </c>
      <c r="C101" s="2" t="s">
        <v>8</v>
      </c>
      <c r="D101" s="2" t="s">
        <v>9</v>
      </c>
      <c r="E101" s="2" t="s">
        <v>243</v>
      </c>
      <c r="F101" s="3">
        <f>VLOOKUP(A101,[1]Export!$C:$Q,15,FALSE)</f>
        <v>1</v>
      </c>
      <c r="G101" s="3">
        <f>VLOOKUP(A101,[1]Export!$C:$F,4,FALSE)</f>
        <v>2.2999999999999998</v>
      </c>
      <c r="H101" s="3"/>
    </row>
    <row r="102" spans="1:8" s="5" customFormat="1" x14ac:dyDescent="0.25">
      <c r="A102" s="2" t="s">
        <v>249</v>
      </c>
      <c r="B102" s="2" t="s">
        <v>250</v>
      </c>
      <c r="C102" s="2" t="s">
        <v>8</v>
      </c>
      <c r="D102" s="2" t="s">
        <v>9</v>
      </c>
      <c r="E102" s="2" t="s">
        <v>251</v>
      </c>
      <c r="F102" s="3">
        <f>VLOOKUP(A102,[1]Export!$C:$Q,15,FALSE)</f>
        <v>1</v>
      </c>
      <c r="G102" s="3">
        <f>VLOOKUP(A102,[1]Export!$C:$F,4,FALSE)</f>
        <v>4.2</v>
      </c>
      <c r="H102" s="3"/>
    </row>
    <row r="103" spans="1:8" s="5" customFormat="1" x14ac:dyDescent="0.25">
      <c r="A103" s="2" t="s">
        <v>252</v>
      </c>
      <c r="B103" s="2" t="s">
        <v>253</v>
      </c>
      <c r="C103" s="2" t="s">
        <v>8</v>
      </c>
      <c r="D103" s="2" t="s">
        <v>9</v>
      </c>
      <c r="E103" s="2" t="s">
        <v>9</v>
      </c>
      <c r="F103" s="3">
        <f>VLOOKUP(A103,[1]Export!$C:$Q,15,FALSE)</f>
        <v>1</v>
      </c>
      <c r="G103" s="3">
        <f>VLOOKUP(A103,[1]Export!$C:$F,4,FALSE)</f>
        <v>2.8</v>
      </c>
      <c r="H103" s="3"/>
    </row>
    <row r="104" spans="1:8" s="5" customFormat="1" x14ac:dyDescent="0.25">
      <c r="A104" s="2" t="s">
        <v>254</v>
      </c>
      <c r="B104" s="2" t="s">
        <v>255</v>
      </c>
      <c r="C104" s="2" t="s">
        <v>8</v>
      </c>
      <c r="D104" s="2" t="s">
        <v>9</v>
      </c>
      <c r="E104" s="2" t="s">
        <v>256</v>
      </c>
      <c r="F104" s="3">
        <f>VLOOKUP(A104,[1]Export!$C:$Q,15,FALSE)</f>
        <v>2</v>
      </c>
      <c r="G104" s="3">
        <f>VLOOKUP(A104,[1]Export!$C:$F,4,FALSE)</f>
        <v>3</v>
      </c>
      <c r="H104" s="3"/>
    </row>
    <row r="105" spans="1:8" s="5" customFormat="1" x14ac:dyDescent="0.25">
      <c r="A105" s="2" t="s">
        <v>257</v>
      </c>
      <c r="B105" s="2" t="s">
        <v>258</v>
      </c>
      <c r="C105" s="2" t="s">
        <v>8</v>
      </c>
      <c r="D105" s="2" t="s">
        <v>9</v>
      </c>
      <c r="E105" s="2" t="s">
        <v>259</v>
      </c>
      <c r="F105" s="3">
        <f>VLOOKUP(A105,[1]Export!$C:$Q,15,FALSE)</f>
        <v>1</v>
      </c>
      <c r="G105" s="3">
        <f>VLOOKUP(A105,[1]Export!$C:$F,4,FALSE)</f>
        <v>3.1</v>
      </c>
      <c r="H105" s="3"/>
    </row>
    <row r="106" spans="1:8" s="5" customFormat="1" x14ac:dyDescent="0.25">
      <c r="A106" s="2" t="s">
        <v>260</v>
      </c>
      <c r="B106" s="2" t="s">
        <v>261</v>
      </c>
      <c r="C106" s="2" t="s">
        <v>8</v>
      </c>
      <c r="D106" s="2" t="s">
        <v>9</v>
      </c>
      <c r="E106" s="2" t="s">
        <v>9</v>
      </c>
      <c r="F106" s="3">
        <f>VLOOKUP(A106,[1]Export!$C:$Q,15,FALSE)</f>
        <v>1</v>
      </c>
      <c r="G106" s="3">
        <f>VLOOKUP(A106,[1]Export!$C:$F,4,FALSE)</f>
        <v>12.8</v>
      </c>
      <c r="H106" s="3"/>
    </row>
    <row r="107" spans="1:8" s="5" customFormat="1" x14ac:dyDescent="0.25">
      <c r="A107" s="2" t="s">
        <v>262</v>
      </c>
      <c r="B107" s="2" t="s">
        <v>263</v>
      </c>
      <c r="C107" s="2" t="s">
        <v>8</v>
      </c>
      <c r="D107" s="2" t="s">
        <v>9</v>
      </c>
      <c r="E107" s="2" t="s">
        <v>9</v>
      </c>
      <c r="F107" s="3">
        <f>VLOOKUP(A107,[1]Export!$C:$Q,15,FALSE)</f>
        <v>1</v>
      </c>
      <c r="G107" s="3">
        <f>VLOOKUP(A107,[1]Export!$C:$F,4,FALSE)</f>
        <v>2.9</v>
      </c>
      <c r="H107" s="3"/>
    </row>
    <row r="108" spans="1:8" s="5" customFormat="1" x14ac:dyDescent="0.25">
      <c r="A108" s="2" t="s">
        <v>264</v>
      </c>
      <c r="B108" s="2" t="s">
        <v>265</v>
      </c>
      <c r="C108" s="2" t="s">
        <v>8</v>
      </c>
      <c r="D108" s="2" t="s">
        <v>9</v>
      </c>
      <c r="E108" s="2" t="s">
        <v>9</v>
      </c>
      <c r="F108" s="3">
        <f>VLOOKUP(A108,[1]Export!$C:$Q,15,FALSE)</f>
        <v>2</v>
      </c>
      <c r="G108" s="3">
        <f>VLOOKUP(A108,[1]Export!$C:$F,4,FALSE)</f>
        <v>3.5</v>
      </c>
      <c r="H108" s="3"/>
    </row>
    <row r="109" spans="1:8" s="5" customFormat="1" x14ac:dyDescent="0.25">
      <c r="A109" s="2" t="s">
        <v>266</v>
      </c>
      <c r="B109" s="2" t="s">
        <v>267</v>
      </c>
      <c r="C109" s="2" t="s">
        <v>8</v>
      </c>
      <c r="D109" s="2" t="s">
        <v>9</v>
      </c>
      <c r="E109" s="2" t="s">
        <v>9</v>
      </c>
      <c r="F109" s="3">
        <f>VLOOKUP(A109,[1]Export!$C:$Q,15,FALSE)</f>
        <v>3</v>
      </c>
      <c r="G109" s="3">
        <f>VLOOKUP(A109,[1]Export!$C:$F,4,FALSE)</f>
        <v>2</v>
      </c>
      <c r="H109" s="3"/>
    </row>
    <row r="110" spans="1:8" s="5" customFormat="1" x14ac:dyDescent="0.25">
      <c r="A110" s="2" t="s">
        <v>268</v>
      </c>
      <c r="B110" s="2" t="s">
        <v>269</v>
      </c>
      <c r="C110" s="2" t="s">
        <v>8</v>
      </c>
      <c r="D110" s="2" t="s">
        <v>9</v>
      </c>
      <c r="E110" s="2" t="s">
        <v>9</v>
      </c>
      <c r="F110" s="3">
        <f>VLOOKUP(A110,[1]Export!$C:$Q,15,FALSE)</f>
        <v>3</v>
      </c>
      <c r="G110" s="3">
        <f>VLOOKUP(A110,[1]Export!$C:$F,4,FALSE)</f>
        <v>2.8</v>
      </c>
      <c r="H110" s="3"/>
    </row>
    <row r="111" spans="1:8" s="5" customFormat="1" x14ac:dyDescent="0.25">
      <c r="A111" s="2" t="s">
        <v>270</v>
      </c>
      <c r="B111" s="2" t="s">
        <v>271</v>
      </c>
      <c r="C111" s="2" t="s">
        <v>8</v>
      </c>
      <c r="D111" s="2" t="s">
        <v>9</v>
      </c>
      <c r="E111" s="2" t="s">
        <v>9</v>
      </c>
      <c r="F111" s="3">
        <f>VLOOKUP(A111,[1]Export!$C:$Q,15,FALSE)</f>
        <v>2</v>
      </c>
      <c r="G111" s="3">
        <f>VLOOKUP(A111,[1]Export!$C:$F,4,FALSE)</f>
        <v>3.1</v>
      </c>
      <c r="H111" s="3"/>
    </row>
    <row r="112" spans="1:8" s="5" customFormat="1" x14ac:dyDescent="0.25">
      <c r="A112" s="2" t="s">
        <v>272</v>
      </c>
      <c r="B112" s="2" t="s">
        <v>273</v>
      </c>
      <c r="C112" s="2" t="s">
        <v>8</v>
      </c>
      <c r="D112" s="2" t="s">
        <v>9</v>
      </c>
      <c r="E112" s="2" t="s">
        <v>274</v>
      </c>
      <c r="F112" s="3">
        <f>VLOOKUP(A112,[1]Export!$C:$Q,15,FALSE)</f>
        <v>1</v>
      </c>
      <c r="G112" s="3">
        <f>VLOOKUP(A112,[1]Export!$C:$F,4,FALSE)</f>
        <v>4.2</v>
      </c>
      <c r="H112" s="3"/>
    </row>
    <row r="113" spans="1:8" s="5" customFormat="1" x14ac:dyDescent="0.25">
      <c r="A113" s="2" t="s">
        <v>275</v>
      </c>
      <c r="B113" s="2" t="s">
        <v>276</v>
      </c>
      <c r="C113" s="2" t="s">
        <v>8</v>
      </c>
      <c r="D113" s="2" t="s">
        <v>9</v>
      </c>
      <c r="E113" s="2" t="s">
        <v>9</v>
      </c>
      <c r="F113" s="3">
        <f>VLOOKUP(A113,[1]Export!$C:$Q,15,FALSE)</f>
        <v>1</v>
      </c>
      <c r="G113" s="3">
        <f>VLOOKUP(A113,[1]Export!$C:$F,4,FALSE)</f>
        <v>2.4</v>
      </c>
      <c r="H113" s="3"/>
    </row>
    <row r="114" spans="1:8" s="5" customFormat="1" x14ac:dyDescent="0.25">
      <c r="A114" s="2" t="s">
        <v>277</v>
      </c>
      <c r="B114" s="2" t="s">
        <v>278</v>
      </c>
      <c r="C114" s="2" t="s">
        <v>8</v>
      </c>
      <c r="D114" s="2" t="s">
        <v>9</v>
      </c>
      <c r="E114" s="2" t="s">
        <v>9</v>
      </c>
      <c r="F114" s="3">
        <f>VLOOKUP(A114,[1]Export!$C:$Q,15,FALSE)</f>
        <v>2</v>
      </c>
      <c r="G114" s="3">
        <f>VLOOKUP(A114,[1]Export!$C:$F,4,FALSE)</f>
        <v>3.6</v>
      </c>
      <c r="H114" s="3"/>
    </row>
    <row r="115" spans="1:8" s="5" customFormat="1" x14ac:dyDescent="0.25">
      <c r="A115" s="2" t="s">
        <v>279</v>
      </c>
      <c r="B115" s="2" t="s">
        <v>280</v>
      </c>
      <c r="C115" s="2" t="s">
        <v>8</v>
      </c>
      <c r="D115" s="2" t="s">
        <v>9</v>
      </c>
      <c r="E115" s="2" t="s">
        <v>281</v>
      </c>
      <c r="F115" s="3">
        <f>VLOOKUP(A115,[1]Export!$C:$Q,15,FALSE)</f>
        <v>1</v>
      </c>
      <c r="G115" s="3">
        <f>VLOOKUP(A115,[1]Export!$C:$F,4,FALSE)</f>
        <v>10.7</v>
      </c>
      <c r="H115" s="3"/>
    </row>
    <row r="116" spans="1:8" s="5" customFormat="1" x14ac:dyDescent="0.25">
      <c r="A116" s="2" t="s">
        <v>282</v>
      </c>
      <c r="B116" s="2" t="s">
        <v>283</v>
      </c>
      <c r="C116" s="2" t="s">
        <v>8</v>
      </c>
      <c r="D116" s="2" t="s">
        <v>9</v>
      </c>
      <c r="E116" s="2" t="s">
        <v>281</v>
      </c>
      <c r="F116" s="3">
        <f>VLOOKUP(A116,[1]Export!$C:$Q,15,FALSE)</f>
        <v>1</v>
      </c>
      <c r="G116" s="3">
        <f>VLOOKUP(A116,[1]Export!$C:$F,4,FALSE)</f>
        <v>1.6</v>
      </c>
      <c r="H116" s="3"/>
    </row>
    <row r="117" spans="1:8" s="5" customFormat="1" x14ac:dyDescent="0.25">
      <c r="A117" s="2" t="s">
        <v>284</v>
      </c>
      <c r="B117" s="2" t="s">
        <v>285</v>
      </c>
      <c r="C117" s="2" t="s">
        <v>8</v>
      </c>
      <c r="D117" s="2" t="s">
        <v>9</v>
      </c>
      <c r="E117" s="2" t="s">
        <v>286</v>
      </c>
      <c r="F117" s="3">
        <f>VLOOKUP(A117,[1]Export!$C:$Q,15,FALSE)</f>
        <v>3</v>
      </c>
      <c r="G117" s="3">
        <f>VLOOKUP(A117,[1]Export!$C:$F,4,FALSE)</f>
        <v>1.5</v>
      </c>
      <c r="H117" s="3"/>
    </row>
    <row r="118" spans="1:8" s="5" customFormat="1" x14ac:dyDescent="0.25">
      <c r="A118" s="2" t="s">
        <v>287</v>
      </c>
      <c r="B118" s="2" t="s">
        <v>288</v>
      </c>
      <c r="C118" s="2" t="s">
        <v>8</v>
      </c>
      <c r="D118" s="2" t="s">
        <v>9</v>
      </c>
      <c r="E118" s="2" t="s">
        <v>289</v>
      </c>
      <c r="F118" s="3"/>
      <c r="G118" s="3"/>
      <c r="H118" s="3"/>
    </row>
    <row r="119" spans="1:8" s="5" customFormat="1" x14ac:dyDescent="0.25">
      <c r="A119" s="2" t="s">
        <v>290</v>
      </c>
      <c r="B119" s="2" t="s">
        <v>291</v>
      </c>
      <c r="C119" s="2" t="s">
        <v>8</v>
      </c>
      <c r="D119" s="2" t="s">
        <v>9</v>
      </c>
      <c r="E119" s="2" t="s">
        <v>292</v>
      </c>
      <c r="F119" s="3">
        <f>VLOOKUP(A119,[1]Export!$C:$Q,15,FALSE)</f>
        <v>2</v>
      </c>
      <c r="G119" s="3">
        <f>VLOOKUP(A119,[1]Export!$C:$F,4,FALSE)</f>
        <v>0.6</v>
      </c>
      <c r="H119" s="3"/>
    </row>
    <row r="120" spans="1:8" s="5" customFormat="1" x14ac:dyDescent="0.25">
      <c r="A120" s="2" t="s">
        <v>293</v>
      </c>
      <c r="B120" s="2" t="s">
        <v>294</v>
      </c>
      <c r="C120" s="2" t="s">
        <v>13</v>
      </c>
      <c r="D120" s="2" t="s">
        <v>14</v>
      </c>
      <c r="E120" s="2" t="s">
        <v>14</v>
      </c>
      <c r="F120" s="3">
        <f>VLOOKUP(A120,[1]Export!$C:$Q,15,FALSE)</f>
        <v>2</v>
      </c>
      <c r="G120" s="3">
        <f>VLOOKUP(A120,[1]Export!$C:$F,4,FALSE)</f>
        <v>3.2</v>
      </c>
      <c r="H120" s="3"/>
    </row>
    <row r="121" spans="1:8" s="5" customFormat="1" x14ac:dyDescent="0.25">
      <c r="A121" s="2" t="s">
        <v>295</v>
      </c>
      <c r="B121" s="2" t="s">
        <v>296</v>
      </c>
      <c r="C121" s="2" t="s">
        <v>13</v>
      </c>
      <c r="D121" s="2" t="s">
        <v>9</v>
      </c>
      <c r="E121" s="2" t="s">
        <v>9</v>
      </c>
      <c r="F121" s="3"/>
      <c r="G121" s="3"/>
      <c r="H121" s="3"/>
    </row>
    <row r="122" spans="1:8" s="5" customFormat="1" x14ac:dyDescent="0.25">
      <c r="A122" s="2" t="s">
        <v>297</v>
      </c>
      <c r="B122" s="2" t="s">
        <v>298</v>
      </c>
      <c r="C122" s="2" t="s">
        <v>8</v>
      </c>
      <c r="D122" s="2" t="s">
        <v>9</v>
      </c>
      <c r="E122" s="2" t="s">
        <v>292</v>
      </c>
      <c r="F122" s="3">
        <f>VLOOKUP(A122,[1]Export!$C:$Q,15,FALSE)</f>
        <v>3</v>
      </c>
      <c r="G122" s="3">
        <f>VLOOKUP(A122,[1]Export!$C:$F,4,FALSE)</f>
        <v>0.9</v>
      </c>
      <c r="H122" s="3"/>
    </row>
    <row r="123" spans="1:8" s="5" customFormat="1" x14ac:dyDescent="0.25">
      <c r="A123" s="2" t="s">
        <v>299</v>
      </c>
      <c r="B123" s="2" t="s">
        <v>300</v>
      </c>
      <c r="C123" s="2" t="s">
        <v>8</v>
      </c>
      <c r="D123" s="2" t="s">
        <v>9</v>
      </c>
      <c r="E123" s="2" t="s">
        <v>301</v>
      </c>
      <c r="F123" s="3">
        <f>VLOOKUP(A123,[1]Export!$C:$Q,15,FALSE)</f>
        <v>1</v>
      </c>
      <c r="G123" s="3">
        <f>VLOOKUP(A123,[1]Export!$C:$F,4,FALSE)</f>
        <v>7.3</v>
      </c>
      <c r="H123" s="3"/>
    </row>
    <row r="124" spans="1:8" s="5" customFormat="1" x14ac:dyDescent="0.25">
      <c r="A124" s="2" t="s">
        <v>302</v>
      </c>
      <c r="B124" s="2" t="s">
        <v>303</v>
      </c>
      <c r="C124" s="2" t="s">
        <v>13</v>
      </c>
      <c r="D124" s="2" t="s">
        <v>14</v>
      </c>
      <c r="E124" s="2" t="s">
        <v>47</v>
      </c>
      <c r="F124" s="3">
        <f>VLOOKUP(A124,[1]Export!$C:$Q,15,FALSE)</f>
        <v>2</v>
      </c>
      <c r="G124" s="3">
        <f>VLOOKUP(A124,[1]Export!$C:$F,4,FALSE)</f>
        <v>2.4</v>
      </c>
      <c r="H124" s="3"/>
    </row>
    <row r="125" spans="1:8" s="5" customFormat="1" x14ac:dyDescent="0.25">
      <c r="A125" s="2" t="s">
        <v>304</v>
      </c>
      <c r="B125" s="2" t="s">
        <v>305</v>
      </c>
      <c r="C125" s="2" t="s">
        <v>8</v>
      </c>
      <c r="D125" s="2" t="s">
        <v>9</v>
      </c>
      <c r="E125" s="2" t="s">
        <v>306</v>
      </c>
      <c r="F125" s="3">
        <f>VLOOKUP(A125,[1]Export!$C:$Q,15,FALSE)</f>
        <v>1</v>
      </c>
      <c r="G125" s="3">
        <f>VLOOKUP(A125,[1]Export!$C:$F,4,FALSE)</f>
        <v>4.5999999999999996</v>
      </c>
      <c r="H125" s="3"/>
    </row>
    <row r="126" spans="1:8" s="5" customFormat="1" x14ac:dyDescent="0.25">
      <c r="A126" s="2" t="s">
        <v>307</v>
      </c>
      <c r="B126" s="2" t="s">
        <v>308</v>
      </c>
      <c r="C126" s="2" t="s">
        <v>13</v>
      </c>
      <c r="D126" s="2" t="s">
        <v>14</v>
      </c>
      <c r="E126" s="2" t="s">
        <v>14</v>
      </c>
      <c r="F126" s="3">
        <f>VLOOKUP(A126,[1]Export!$C:$Q,15,FALSE)</f>
        <v>1</v>
      </c>
      <c r="G126" s="3">
        <f>VLOOKUP(A126,[1]Export!$C:$F,4,FALSE)</f>
        <v>2.9</v>
      </c>
      <c r="H126" s="3"/>
    </row>
    <row r="127" spans="1:8" s="5" customFormat="1" x14ac:dyDescent="0.25">
      <c r="A127" s="2" t="s">
        <v>309</v>
      </c>
      <c r="B127" s="2" t="s">
        <v>310</v>
      </c>
      <c r="C127" s="2" t="s">
        <v>13</v>
      </c>
      <c r="D127" s="2" t="s">
        <v>14</v>
      </c>
      <c r="E127" s="2" t="s">
        <v>14</v>
      </c>
      <c r="F127" s="3">
        <f>VLOOKUP(A127,[1]Export!$C:$Q,15,FALSE)</f>
        <v>1</v>
      </c>
      <c r="G127" s="3">
        <f>VLOOKUP(A127,[1]Export!$C:$F,4,FALSE)</f>
        <v>1.4</v>
      </c>
      <c r="H127" s="3"/>
    </row>
    <row r="128" spans="1:8" s="5" customFormat="1" x14ac:dyDescent="0.25">
      <c r="A128" s="2" t="s">
        <v>311</v>
      </c>
      <c r="B128" s="2" t="s">
        <v>312</v>
      </c>
      <c r="C128" s="2" t="s">
        <v>8</v>
      </c>
      <c r="D128" s="2" t="s">
        <v>9</v>
      </c>
      <c r="E128" s="2" t="s">
        <v>313</v>
      </c>
      <c r="F128" s="3"/>
      <c r="G128" s="3"/>
      <c r="H128" s="3"/>
    </row>
    <row r="129" spans="1:8" s="5" customFormat="1" x14ac:dyDescent="0.25">
      <c r="A129" s="2" t="s">
        <v>314</v>
      </c>
      <c r="B129" s="2" t="s">
        <v>315</v>
      </c>
      <c r="C129" s="2" t="s">
        <v>8</v>
      </c>
      <c r="D129" s="2" t="s">
        <v>9</v>
      </c>
      <c r="E129" s="2" t="s">
        <v>313</v>
      </c>
      <c r="F129" s="3">
        <f>VLOOKUP(A129,[1]Export!$C:$Q,15,FALSE)</f>
        <v>1</v>
      </c>
      <c r="G129" s="3">
        <f>VLOOKUP(A129,[1]Export!$C:$F,4,FALSE)</f>
        <v>16.600000000000001</v>
      </c>
      <c r="H129" s="3"/>
    </row>
    <row r="130" spans="1:8" s="5" customFormat="1" x14ac:dyDescent="0.25">
      <c r="A130" s="2" t="s">
        <v>316</v>
      </c>
      <c r="B130" s="2" t="s">
        <v>317</v>
      </c>
      <c r="C130" s="2" t="s">
        <v>8</v>
      </c>
      <c r="D130" s="2" t="s">
        <v>9</v>
      </c>
      <c r="E130" s="2" t="s">
        <v>318</v>
      </c>
      <c r="F130" s="3">
        <f>VLOOKUP(A130,[1]Export!$C:$Q,15,FALSE)</f>
        <v>1</v>
      </c>
      <c r="G130" s="3">
        <f>VLOOKUP(A130,[1]Export!$C:$F,4,FALSE)</f>
        <v>3.4</v>
      </c>
      <c r="H130" s="3"/>
    </row>
    <row r="131" spans="1:8" s="5" customFormat="1" x14ac:dyDescent="0.25">
      <c r="A131" s="2" t="s">
        <v>319</v>
      </c>
      <c r="B131" s="2" t="s">
        <v>320</v>
      </c>
      <c r="C131" s="2" t="s">
        <v>8</v>
      </c>
      <c r="D131" s="2" t="s">
        <v>9</v>
      </c>
      <c r="E131" s="2" t="s">
        <v>321</v>
      </c>
      <c r="F131" s="3">
        <f>VLOOKUP(A131,[1]Export!$C:$Q,15,FALSE)</f>
        <v>2</v>
      </c>
      <c r="G131" s="3">
        <f>VLOOKUP(A131,[1]Export!$C:$F,4,FALSE)</f>
        <v>2.4</v>
      </c>
      <c r="H131" s="3"/>
    </row>
    <row r="132" spans="1:8" s="5" customFormat="1" x14ac:dyDescent="0.25">
      <c r="A132" s="2" t="s">
        <v>322</v>
      </c>
      <c r="B132" s="2" t="s">
        <v>323</v>
      </c>
      <c r="C132" s="2" t="s">
        <v>13</v>
      </c>
      <c r="D132" s="2" t="s">
        <v>9</v>
      </c>
      <c r="E132" s="2" t="s">
        <v>324</v>
      </c>
      <c r="F132" s="3">
        <f>VLOOKUP(A132,[1]Export!$C:$Q,15,FALSE)</f>
        <v>1</v>
      </c>
      <c r="G132" s="3">
        <f>VLOOKUP(A132,[1]Export!$C:$F,4,FALSE)</f>
        <v>3.7</v>
      </c>
      <c r="H132" s="3"/>
    </row>
    <row r="133" spans="1:8" s="5" customFormat="1" x14ac:dyDescent="0.25">
      <c r="A133" s="3" t="s">
        <v>325</v>
      </c>
      <c r="B133" s="3" t="s">
        <v>326</v>
      </c>
      <c r="C133" s="2" t="s">
        <v>13</v>
      </c>
      <c r="D133" s="3" t="s">
        <v>9</v>
      </c>
      <c r="E133" s="3" t="s">
        <v>4543</v>
      </c>
      <c r="F133" s="3"/>
      <c r="G133" s="3"/>
      <c r="H133" s="3" t="s">
        <v>80</v>
      </c>
    </row>
    <row r="134" spans="1:8" s="5" customFormat="1" x14ac:dyDescent="0.25">
      <c r="A134" s="2" t="s">
        <v>327</v>
      </c>
      <c r="B134" s="2" t="s">
        <v>328</v>
      </c>
      <c r="C134" s="2" t="s">
        <v>8</v>
      </c>
      <c r="D134" s="2" t="s">
        <v>9</v>
      </c>
      <c r="E134" s="2" t="s">
        <v>329</v>
      </c>
      <c r="F134" s="3">
        <f>VLOOKUP(A134,[1]Export!$C:$Q,15,FALSE)</f>
        <v>2</v>
      </c>
      <c r="G134" s="3">
        <f>VLOOKUP(A134,[1]Export!$C:$F,4,FALSE)</f>
        <v>2</v>
      </c>
      <c r="H134" s="3"/>
    </row>
    <row r="135" spans="1:8" s="5" customFormat="1" x14ac:dyDescent="0.25">
      <c r="A135" s="2" t="s">
        <v>330</v>
      </c>
      <c r="B135" s="2" t="s">
        <v>331</v>
      </c>
      <c r="C135" s="2" t="s">
        <v>8</v>
      </c>
      <c r="D135" s="2" t="s">
        <v>9</v>
      </c>
      <c r="E135" s="2" t="s">
        <v>89</v>
      </c>
      <c r="F135" s="3">
        <f>VLOOKUP(A135,[1]Export!$C:$Q,15,FALSE)</f>
        <v>3</v>
      </c>
      <c r="G135" s="3">
        <f>VLOOKUP(A135,[1]Export!$C:$F,4,FALSE)</f>
        <v>2.4</v>
      </c>
      <c r="H135" s="3"/>
    </row>
    <row r="136" spans="1:8" s="5" customFormat="1" x14ac:dyDescent="0.25">
      <c r="A136" s="2" t="s">
        <v>332</v>
      </c>
      <c r="B136" s="2" t="s">
        <v>333</v>
      </c>
      <c r="C136" s="2" t="s">
        <v>8</v>
      </c>
      <c r="D136" s="2" t="s">
        <v>9</v>
      </c>
      <c r="E136" s="2" t="s">
        <v>243</v>
      </c>
      <c r="F136" s="3">
        <f>VLOOKUP(A136,[1]Export!$C:$Q,15,FALSE)</f>
        <v>2</v>
      </c>
      <c r="G136" s="3">
        <f>VLOOKUP(A136,[1]Export!$C:$F,4,FALSE)</f>
        <v>0.7</v>
      </c>
      <c r="H136" s="3"/>
    </row>
    <row r="137" spans="1:8" s="5" customFormat="1" x14ac:dyDescent="0.25">
      <c r="A137" s="2" t="s">
        <v>334</v>
      </c>
      <c r="B137" s="2" t="s">
        <v>335</v>
      </c>
      <c r="C137" s="2" t="s">
        <v>8</v>
      </c>
      <c r="D137" s="2" t="s">
        <v>9</v>
      </c>
      <c r="E137" s="2" t="s">
        <v>336</v>
      </c>
      <c r="F137" s="3">
        <f>VLOOKUP(A137,[1]Export!$C:$Q,15,FALSE)</f>
        <v>2</v>
      </c>
      <c r="G137" s="3">
        <f>VLOOKUP(A137,[1]Export!$C:$F,4,FALSE)</f>
        <v>2.6</v>
      </c>
      <c r="H137" s="3"/>
    </row>
    <row r="138" spans="1:8" s="5" customFormat="1" x14ac:dyDescent="0.25">
      <c r="A138" s="2" t="s">
        <v>337</v>
      </c>
      <c r="B138" s="2" t="s">
        <v>338</v>
      </c>
      <c r="C138" s="2" t="s">
        <v>13</v>
      </c>
      <c r="D138" s="2" t="s">
        <v>9</v>
      </c>
      <c r="E138" s="2" t="s">
        <v>339</v>
      </c>
      <c r="F138" s="3">
        <f>VLOOKUP(A138,[1]Export!$C:$Q,15,FALSE)</f>
        <v>1</v>
      </c>
      <c r="G138" s="3">
        <f>VLOOKUP(A138,[1]Export!$C:$F,4,FALSE)</f>
        <v>5.3</v>
      </c>
      <c r="H138" s="3"/>
    </row>
    <row r="139" spans="1:8" s="5" customFormat="1" x14ac:dyDescent="0.25">
      <c r="A139" s="2" t="s">
        <v>340</v>
      </c>
      <c r="B139" s="2" t="s">
        <v>341</v>
      </c>
      <c r="C139" s="2" t="s">
        <v>13</v>
      </c>
      <c r="D139" s="2" t="s">
        <v>9</v>
      </c>
      <c r="E139" s="2" t="s">
        <v>342</v>
      </c>
      <c r="F139" s="3">
        <f>VLOOKUP(A139,[1]Export!$C:$Q,15,FALSE)</f>
        <v>3</v>
      </c>
      <c r="G139" s="3">
        <f>VLOOKUP(A139,[1]Export!$C:$F,4,FALSE)</f>
        <v>2.7</v>
      </c>
      <c r="H139" s="3"/>
    </row>
    <row r="140" spans="1:8" s="5" customFormat="1" x14ac:dyDescent="0.25">
      <c r="A140" s="2" t="s">
        <v>343</v>
      </c>
      <c r="B140" s="2" t="s">
        <v>344</v>
      </c>
      <c r="C140" s="2" t="s">
        <v>8</v>
      </c>
      <c r="D140" s="2" t="s">
        <v>9</v>
      </c>
      <c r="E140" s="2" t="s">
        <v>345</v>
      </c>
      <c r="F140" s="3">
        <f>VLOOKUP(A140,[1]Export!$C:$Q,15,FALSE)</f>
        <v>4</v>
      </c>
      <c r="G140" s="3">
        <f>VLOOKUP(A140,[1]Export!$C:$F,4,FALSE)</f>
        <v>1.9</v>
      </c>
      <c r="H140" s="3"/>
    </row>
    <row r="141" spans="1:8" s="5" customFormat="1" x14ac:dyDescent="0.25">
      <c r="A141" s="2" t="s">
        <v>346</v>
      </c>
      <c r="B141" s="2" t="s">
        <v>347</v>
      </c>
      <c r="C141" s="2" t="s">
        <v>8</v>
      </c>
      <c r="D141" s="2" t="s">
        <v>9</v>
      </c>
      <c r="E141" s="2" t="s">
        <v>339</v>
      </c>
      <c r="F141" s="3">
        <f>VLOOKUP(A141,[1]Export!$C:$Q,15,FALSE)</f>
        <v>1</v>
      </c>
      <c r="G141" s="3">
        <f>VLOOKUP(A141,[1]Export!$C:$F,4,FALSE)</f>
        <v>11.2</v>
      </c>
      <c r="H141" s="3"/>
    </row>
    <row r="142" spans="1:8" s="5" customFormat="1" x14ac:dyDescent="0.25">
      <c r="A142" s="2" t="s">
        <v>348</v>
      </c>
      <c r="B142" s="2" t="s">
        <v>349</v>
      </c>
      <c r="C142" s="2" t="s">
        <v>13</v>
      </c>
      <c r="D142" s="2" t="s">
        <v>9</v>
      </c>
      <c r="E142" s="2" t="s">
        <v>9</v>
      </c>
      <c r="F142" s="3">
        <f>VLOOKUP(A142,[1]Export!$C:$Q,15,FALSE)</f>
        <v>4</v>
      </c>
      <c r="G142" s="3">
        <f>VLOOKUP(A142,[1]Export!$C:$F,4,FALSE)</f>
        <v>1.9</v>
      </c>
      <c r="H142" s="3"/>
    </row>
    <row r="143" spans="1:8" s="5" customFormat="1" x14ac:dyDescent="0.25">
      <c r="A143" s="2" t="s">
        <v>350</v>
      </c>
      <c r="B143" s="2" t="s">
        <v>351</v>
      </c>
      <c r="C143" s="2" t="s">
        <v>8</v>
      </c>
      <c r="D143" s="2" t="s">
        <v>9</v>
      </c>
      <c r="E143" s="2" t="s">
        <v>352</v>
      </c>
      <c r="F143" s="3">
        <f>VLOOKUP(A143,[1]Export!$C:$Q,15,FALSE)</f>
        <v>3</v>
      </c>
      <c r="G143" s="3">
        <f>VLOOKUP(A143,[1]Export!$C:$F,4,FALSE)</f>
        <v>1.6</v>
      </c>
      <c r="H143" s="3"/>
    </row>
    <row r="144" spans="1:8" s="5" customFormat="1" x14ac:dyDescent="0.25">
      <c r="A144" s="2" t="s">
        <v>353</v>
      </c>
      <c r="B144" s="2" t="s">
        <v>354</v>
      </c>
      <c r="C144" s="2" t="s">
        <v>13</v>
      </c>
      <c r="D144" s="2" t="s">
        <v>9</v>
      </c>
      <c r="E144" s="2" t="s">
        <v>355</v>
      </c>
      <c r="F144" s="3"/>
      <c r="G144" s="3"/>
      <c r="H144" s="3"/>
    </row>
    <row r="145" spans="1:8" s="5" customFormat="1" x14ac:dyDescent="0.25">
      <c r="A145" s="2" t="s">
        <v>356</v>
      </c>
      <c r="B145" s="2" t="s">
        <v>357</v>
      </c>
      <c r="C145" s="2" t="s">
        <v>8</v>
      </c>
      <c r="D145" s="2" t="s">
        <v>9</v>
      </c>
      <c r="E145" s="2" t="s">
        <v>358</v>
      </c>
      <c r="F145" s="3">
        <f>VLOOKUP(A145,[1]Export!$C:$Q,15,FALSE)</f>
        <v>1</v>
      </c>
      <c r="G145" s="3">
        <f>VLOOKUP(A145,[1]Export!$C:$F,4,FALSE)</f>
        <v>5.2</v>
      </c>
      <c r="H145" s="3"/>
    </row>
    <row r="146" spans="1:8" s="5" customFormat="1" x14ac:dyDescent="0.25">
      <c r="A146" s="2" t="s">
        <v>359</v>
      </c>
      <c r="B146" s="2" t="s">
        <v>360</v>
      </c>
      <c r="C146" s="2" t="s">
        <v>8</v>
      </c>
      <c r="D146" s="2" t="s">
        <v>9</v>
      </c>
      <c r="E146" s="2" t="s">
        <v>243</v>
      </c>
      <c r="F146" s="3">
        <f>VLOOKUP(A146,[1]Export!$C:$Q,15,FALSE)</f>
        <v>2</v>
      </c>
      <c r="G146" s="3">
        <f>VLOOKUP(A146,[1]Export!$C:$F,4,FALSE)</f>
        <v>1.3</v>
      </c>
      <c r="H146" s="3"/>
    </row>
    <row r="147" spans="1:8" s="5" customFormat="1" x14ac:dyDescent="0.25">
      <c r="A147" s="2" t="s">
        <v>361</v>
      </c>
      <c r="B147" s="2" t="s">
        <v>362</v>
      </c>
      <c r="C147" s="2" t="s">
        <v>8</v>
      </c>
      <c r="D147" s="2" t="s">
        <v>9</v>
      </c>
      <c r="E147" s="2" t="s">
        <v>243</v>
      </c>
      <c r="F147" s="3"/>
      <c r="G147" s="3"/>
      <c r="H147" s="3"/>
    </row>
    <row r="148" spans="1:8" s="5" customFormat="1" x14ac:dyDescent="0.25">
      <c r="A148" s="2" t="s">
        <v>363</v>
      </c>
      <c r="B148" s="2" t="s">
        <v>364</v>
      </c>
      <c r="C148" s="2" t="s">
        <v>8</v>
      </c>
      <c r="D148" s="2" t="s">
        <v>9</v>
      </c>
      <c r="E148" s="2" t="s">
        <v>243</v>
      </c>
      <c r="F148" s="3">
        <f>VLOOKUP(A148,[1]Export!$C:$Q,15,FALSE)</f>
        <v>2</v>
      </c>
      <c r="G148" s="3">
        <f>VLOOKUP(A148,[1]Export!$C:$F,4,FALSE)</f>
        <v>0.6</v>
      </c>
      <c r="H148" s="3"/>
    </row>
    <row r="149" spans="1:8" s="5" customFormat="1" x14ac:dyDescent="0.25">
      <c r="A149" s="2" t="s">
        <v>365</v>
      </c>
      <c r="B149" s="2" t="s">
        <v>366</v>
      </c>
      <c r="C149" s="2" t="s">
        <v>8</v>
      </c>
      <c r="D149" s="2" t="s">
        <v>9</v>
      </c>
      <c r="E149" s="2" t="s">
        <v>243</v>
      </c>
      <c r="F149" s="3">
        <f>VLOOKUP(A149,[1]Export!$C:$Q,15,FALSE)</f>
        <v>1</v>
      </c>
      <c r="G149" s="3">
        <f>VLOOKUP(A149,[1]Export!$C:$F,4,FALSE)</f>
        <v>1.3</v>
      </c>
      <c r="H149" s="3"/>
    </row>
    <row r="150" spans="1:8" s="5" customFormat="1" x14ac:dyDescent="0.25">
      <c r="A150" s="2" t="s">
        <v>367</v>
      </c>
      <c r="B150" s="2" t="s">
        <v>368</v>
      </c>
      <c r="C150" s="2" t="s">
        <v>8</v>
      </c>
      <c r="D150" s="2" t="s">
        <v>9</v>
      </c>
      <c r="E150" s="2" t="s">
        <v>369</v>
      </c>
      <c r="F150" s="3">
        <f>VLOOKUP(A150,[1]Export!$C:$Q,15,FALSE)</f>
        <v>1</v>
      </c>
      <c r="G150" s="3">
        <f>VLOOKUP(A150,[1]Export!$C:$F,4,FALSE)</f>
        <v>1.3</v>
      </c>
      <c r="H150" s="3"/>
    </row>
    <row r="151" spans="1:8" s="5" customFormat="1" x14ac:dyDescent="0.25">
      <c r="A151" s="2" t="s">
        <v>370</v>
      </c>
      <c r="B151" s="2" t="s">
        <v>371</v>
      </c>
      <c r="C151" s="2" t="s">
        <v>8</v>
      </c>
      <c r="D151" s="2" t="s">
        <v>9</v>
      </c>
      <c r="E151" s="2" t="s">
        <v>372</v>
      </c>
      <c r="F151" s="3">
        <f>VLOOKUP(A151,[1]Export!$C:$Q,15,FALSE)</f>
        <v>1</v>
      </c>
      <c r="G151" s="3">
        <f>VLOOKUP(A151,[1]Export!$C:$F,4,FALSE)</f>
        <v>5</v>
      </c>
      <c r="H151" s="3"/>
    </row>
    <row r="152" spans="1:8" s="5" customFormat="1" x14ac:dyDescent="0.25">
      <c r="A152" s="2" t="s">
        <v>373</v>
      </c>
      <c r="B152" s="2" t="s">
        <v>374</v>
      </c>
      <c r="C152" s="2" t="s">
        <v>8</v>
      </c>
      <c r="D152" s="2" t="s">
        <v>9</v>
      </c>
      <c r="E152" s="2" t="s">
        <v>375</v>
      </c>
      <c r="F152" s="3">
        <f>VLOOKUP(A152,[1]Export!$C:$Q,15,FALSE)</f>
        <v>3</v>
      </c>
      <c r="G152" s="3">
        <f>VLOOKUP(A152,[1]Export!$C:$F,4,FALSE)</f>
        <v>1.7</v>
      </c>
      <c r="H152" s="3"/>
    </row>
    <row r="153" spans="1:8" s="5" customFormat="1" x14ac:dyDescent="0.25">
      <c r="A153" s="2" t="s">
        <v>376</v>
      </c>
      <c r="B153" s="2" t="s">
        <v>377</v>
      </c>
      <c r="C153" s="2" t="s">
        <v>8</v>
      </c>
      <c r="D153" s="2" t="s">
        <v>9</v>
      </c>
      <c r="E153" s="2" t="s">
        <v>378</v>
      </c>
      <c r="F153" s="3">
        <f>VLOOKUP(A153,[1]Export!$C:$Q,15,FALSE)</f>
        <v>4</v>
      </c>
      <c r="G153" s="3">
        <f>VLOOKUP(A153,[1]Export!$C:$F,4,FALSE)</f>
        <v>0.9</v>
      </c>
      <c r="H153" s="3"/>
    </row>
    <row r="154" spans="1:8" s="5" customFormat="1" x14ac:dyDescent="0.25">
      <c r="A154" s="2" t="s">
        <v>379</v>
      </c>
      <c r="B154" s="2" t="s">
        <v>380</v>
      </c>
      <c r="C154" s="2" t="s">
        <v>8</v>
      </c>
      <c r="D154" s="2" t="s">
        <v>9</v>
      </c>
      <c r="E154" s="2" t="s">
        <v>381</v>
      </c>
      <c r="F154" s="3">
        <f>VLOOKUP(A154,[1]Export!$C:$Q,15,FALSE)</f>
        <v>2</v>
      </c>
      <c r="G154" s="3">
        <f>VLOOKUP(A154,[1]Export!$C:$F,4,FALSE)</f>
        <v>2.8</v>
      </c>
      <c r="H154" s="3"/>
    </row>
    <row r="155" spans="1:8" s="5" customFormat="1" x14ac:dyDescent="0.25">
      <c r="A155" s="2" t="s">
        <v>382</v>
      </c>
      <c r="B155" s="2" t="s">
        <v>383</v>
      </c>
      <c r="C155" s="2" t="s">
        <v>13</v>
      </c>
      <c r="D155" s="2" t="s">
        <v>9</v>
      </c>
      <c r="E155" s="2" t="s">
        <v>256</v>
      </c>
      <c r="F155" s="3">
        <f>VLOOKUP(A155,[1]Export!$C:$Q,15,FALSE)</f>
        <v>2</v>
      </c>
      <c r="G155" s="3">
        <f>VLOOKUP(A155,[1]Export!$C:$F,4,FALSE)</f>
        <v>3.6</v>
      </c>
      <c r="H155" s="3"/>
    </row>
    <row r="156" spans="1:8" s="5" customFormat="1" x14ac:dyDescent="0.25">
      <c r="A156" s="2" t="s">
        <v>384</v>
      </c>
      <c r="B156" s="2" t="s">
        <v>385</v>
      </c>
      <c r="C156" s="2" t="s">
        <v>13</v>
      </c>
      <c r="D156" s="2" t="s">
        <v>9</v>
      </c>
      <c r="E156" s="2" t="s">
        <v>9</v>
      </c>
      <c r="F156" s="3"/>
      <c r="G156" s="3"/>
      <c r="H156" s="3"/>
    </row>
    <row r="157" spans="1:8" s="5" customFormat="1" x14ac:dyDescent="0.25">
      <c r="A157" s="2" t="s">
        <v>386</v>
      </c>
      <c r="B157" s="2" t="s">
        <v>387</v>
      </c>
      <c r="C157" s="2" t="s">
        <v>13</v>
      </c>
      <c r="D157" s="2" t="s">
        <v>14</v>
      </c>
      <c r="E157" s="2" t="s">
        <v>14</v>
      </c>
      <c r="F157" s="3">
        <f>VLOOKUP(A157,[1]Export!$C:$Q,15,FALSE)</f>
        <v>2</v>
      </c>
      <c r="G157" s="3">
        <f>VLOOKUP(A157,[1]Export!$C:$F,4,FALSE)</f>
        <v>2.2000000000000002</v>
      </c>
      <c r="H157" s="3"/>
    </row>
    <row r="158" spans="1:8" s="5" customFormat="1" x14ac:dyDescent="0.25">
      <c r="A158" s="2" t="s">
        <v>388</v>
      </c>
      <c r="B158" s="2" t="s">
        <v>389</v>
      </c>
      <c r="C158" s="2" t="s">
        <v>13</v>
      </c>
      <c r="D158" s="2" t="s">
        <v>14</v>
      </c>
      <c r="E158" s="2" t="s">
        <v>14</v>
      </c>
      <c r="F158" s="3">
        <f>VLOOKUP(A158,[1]Export!$C:$Q,15,FALSE)</f>
        <v>3</v>
      </c>
      <c r="G158" s="3">
        <f>VLOOKUP(A158,[1]Export!$C:$F,4,FALSE)</f>
        <v>2.2000000000000002</v>
      </c>
      <c r="H158" s="3"/>
    </row>
    <row r="159" spans="1:8" s="5" customFormat="1" x14ac:dyDescent="0.25">
      <c r="A159" s="2" t="s">
        <v>390</v>
      </c>
      <c r="B159" s="2" t="s">
        <v>391</v>
      </c>
      <c r="C159" s="2" t="s">
        <v>8</v>
      </c>
      <c r="D159" s="2" t="s">
        <v>9</v>
      </c>
      <c r="E159" s="2" t="s">
        <v>9</v>
      </c>
      <c r="F159" s="3">
        <f>VLOOKUP(A159,[1]Export!$C:$Q,15,FALSE)</f>
        <v>2</v>
      </c>
      <c r="G159" s="3">
        <f>VLOOKUP(A159,[1]Export!$C:$F,4,FALSE)</f>
        <v>2.4</v>
      </c>
      <c r="H159" s="3"/>
    </row>
    <row r="160" spans="1:8" s="5" customFormat="1" x14ac:dyDescent="0.25">
      <c r="A160" s="2" t="s">
        <v>392</v>
      </c>
      <c r="B160" s="2" t="s">
        <v>393</v>
      </c>
      <c r="C160" s="2" t="s">
        <v>13</v>
      </c>
      <c r="D160" s="2" t="s">
        <v>14</v>
      </c>
      <c r="E160" s="2" t="s">
        <v>14</v>
      </c>
      <c r="F160" s="3">
        <f>VLOOKUP(A160,[1]Export!$C:$Q,15,FALSE)</f>
        <v>2</v>
      </c>
      <c r="G160" s="3">
        <f>VLOOKUP(A160,[1]Export!$C:$F,4,FALSE)</f>
        <v>2.9</v>
      </c>
      <c r="H160" s="3"/>
    </row>
    <row r="161" spans="1:8" s="5" customFormat="1" x14ac:dyDescent="0.25">
      <c r="A161" s="2" t="s">
        <v>394</v>
      </c>
      <c r="B161" s="2" t="s">
        <v>395</v>
      </c>
      <c r="C161" s="2" t="s">
        <v>8</v>
      </c>
      <c r="D161" s="2" t="s">
        <v>9</v>
      </c>
      <c r="E161" s="2" t="s">
        <v>251</v>
      </c>
      <c r="F161" s="3">
        <f>VLOOKUP(A161,[1]Export!$C:$Q,15,FALSE)</f>
        <v>1</v>
      </c>
      <c r="G161" s="3">
        <f>VLOOKUP(A161,[1]Export!$C:$F,4,FALSE)</f>
        <v>5.8</v>
      </c>
      <c r="H161" s="3"/>
    </row>
    <row r="162" spans="1:8" s="5" customFormat="1" x14ac:dyDescent="0.25">
      <c r="A162" s="2" t="s">
        <v>396</v>
      </c>
      <c r="B162" s="2" t="s">
        <v>397</v>
      </c>
      <c r="C162" s="2" t="s">
        <v>8</v>
      </c>
      <c r="D162" s="2" t="s">
        <v>9</v>
      </c>
      <c r="E162" s="2" t="s">
        <v>9</v>
      </c>
      <c r="F162" s="3">
        <f>VLOOKUP(A162,[1]Export!$C:$Q,15,FALSE)</f>
        <v>1</v>
      </c>
      <c r="G162" s="3">
        <f>VLOOKUP(A162,[1]Export!$C:$F,4,FALSE)</f>
        <v>3.9</v>
      </c>
      <c r="H162" s="3"/>
    </row>
    <row r="163" spans="1:8" s="5" customFormat="1" x14ac:dyDescent="0.25">
      <c r="A163" s="2" t="s">
        <v>398</v>
      </c>
      <c r="B163" s="2" t="s">
        <v>399</v>
      </c>
      <c r="C163" s="2" t="s">
        <v>8</v>
      </c>
      <c r="D163" s="2" t="s">
        <v>9</v>
      </c>
      <c r="E163" s="2" t="s">
        <v>400</v>
      </c>
      <c r="F163" s="3">
        <f>VLOOKUP(A163,[1]Export!$C:$Q,15,FALSE)</f>
        <v>1</v>
      </c>
      <c r="G163" s="3">
        <f>VLOOKUP(A163,[1]Export!$C:$F,4,FALSE)</f>
        <v>7.2</v>
      </c>
      <c r="H163" s="3"/>
    </row>
    <row r="164" spans="1:8" s="5" customFormat="1" x14ac:dyDescent="0.25">
      <c r="A164" s="2" t="s">
        <v>401</v>
      </c>
      <c r="B164" s="2" t="s">
        <v>402</v>
      </c>
      <c r="C164" s="2" t="s">
        <v>8</v>
      </c>
      <c r="D164" s="2" t="s">
        <v>9</v>
      </c>
      <c r="E164" s="2" t="s">
        <v>400</v>
      </c>
      <c r="F164" s="3">
        <f>VLOOKUP(A164,[1]Export!$C:$Q,15,FALSE)</f>
        <v>1</v>
      </c>
      <c r="G164" s="3">
        <f>VLOOKUP(A164,[1]Export!$C:$F,4,FALSE)</f>
        <v>6.9</v>
      </c>
      <c r="H164" s="3"/>
    </row>
    <row r="165" spans="1:8" s="5" customFormat="1" x14ac:dyDescent="0.25">
      <c r="A165" s="2" t="s">
        <v>403</v>
      </c>
      <c r="B165" s="2" t="s">
        <v>404</v>
      </c>
      <c r="C165" s="2" t="s">
        <v>8</v>
      </c>
      <c r="D165" s="2" t="s">
        <v>9</v>
      </c>
      <c r="E165" s="2" t="s">
        <v>89</v>
      </c>
      <c r="F165" s="3"/>
      <c r="G165" s="3"/>
      <c r="H165" s="3"/>
    </row>
    <row r="166" spans="1:8" s="5" customFormat="1" x14ac:dyDescent="0.25">
      <c r="A166" s="2" t="s">
        <v>405</v>
      </c>
      <c r="B166" s="2" t="s">
        <v>406</v>
      </c>
      <c r="C166" s="2" t="s">
        <v>8</v>
      </c>
      <c r="D166" s="2" t="s">
        <v>9</v>
      </c>
      <c r="E166" s="2" t="s">
        <v>9</v>
      </c>
      <c r="F166" s="3">
        <f>VLOOKUP(A166,[1]Export!$C:$Q,15,FALSE)</f>
        <v>3</v>
      </c>
      <c r="G166" s="3">
        <f>VLOOKUP(A166,[1]Export!$C:$F,4,FALSE)</f>
        <v>1.4</v>
      </c>
      <c r="H166" s="3"/>
    </row>
    <row r="167" spans="1:8" s="5" customFormat="1" x14ac:dyDescent="0.25">
      <c r="A167" s="2" t="s">
        <v>407</v>
      </c>
      <c r="B167" s="2" t="s">
        <v>408</v>
      </c>
      <c r="C167" s="2" t="s">
        <v>8</v>
      </c>
      <c r="D167" s="2" t="s">
        <v>9</v>
      </c>
      <c r="E167" s="2" t="s">
        <v>409</v>
      </c>
      <c r="F167" s="3">
        <f>VLOOKUP(A167,[1]Export!$C:$Q,15,FALSE)</f>
        <v>2</v>
      </c>
      <c r="G167" s="3">
        <f>VLOOKUP(A167,[1]Export!$C:$F,4,FALSE)</f>
        <v>2.8</v>
      </c>
      <c r="H167" s="3"/>
    </row>
    <row r="168" spans="1:8" s="5" customFormat="1" x14ac:dyDescent="0.25">
      <c r="A168" s="2" t="s">
        <v>410</v>
      </c>
      <c r="B168" s="2" t="s">
        <v>411</v>
      </c>
      <c r="C168" s="2" t="s">
        <v>13</v>
      </c>
      <c r="D168" s="2" t="s">
        <v>14</v>
      </c>
      <c r="E168" s="2" t="s">
        <v>47</v>
      </c>
      <c r="F168" s="3">
        <f>VLOOKUP(A168,[1]Export!$C:$Q,15,FALSE)</f>
        <v>1</v>
      </c>
      <c r="G168" s="3">
        <f>VLOOKUP(A168,[1]Export!$C:$F,4,FALSE)</f>
        <v>3.5</v>
      </c>
      <c r="H168" s="3"/>
    </row>
    <row r="169" spans="1:8" s="5" customFormat="1" x14ac:dyDescent="0.25">
      <c r="A169" s="2" t="s">
        <v>412</v>
      </c>
      <c r="B169" s="2" t="s">
        <v>413</v>
      </c>
      <c r="C169" s="2" t="s">
        <v>13</v>
      </c>
      <c r="D169" s="2" t="s">
        <v>14</v>
      </c>
      <c r="E169" s="2" t="s">
        <v>47</v>
      </c>
      <c r="F169" s="3">
        <f>VLOOKUP(A169,[1]Export!$C:$Q,15,FALSE)</f>
        <v>2</v>
      </c>
      <c r="G169" s="3">
        <f>VLOOKUP(A169,[1]Export!$C:$F,4,FALSE)</f>
        <v>2</v>
      </c>
      <c r="H169" s="3"/>
    </row>
    <row r="170" spans="1:8" s="5" customFormat="1" x14ac:dyDescent="0.25">
      <c r="A170" s="2" t="s">
        <v>414</v>
      </c>
      <c r="B170" s="2" t="s">
        <v>415</v>
      </c>
      <c r="C170" s="2" t="s">
        <v>13</v>
      </c>
      <c r="D170" s="2" t="s">
        <v>9</v>
      </c>
      <c r="E170" s="2" t="s">
        <v>9</v>
      </c>
      <c r="F170" s="3"/>
      <c r="G170" s="3"/>
      <c r="H170" s="3"/>
    </row>
    <row r="171" spans="1:8" s="5" customFormat="1" x14ac:dyDescent="0.25">
      <c r="A171" s="2" t="s">
        <v>416</v>
      </c>
      <c r="B171" s="2" t="s">
        <v>417</v>
      </c>
      <c r="C171" s="2" t="s">
        <v>8</v>
      </c>
      <c r="D171" s="2" t="s">
        <v>9</v>
      </c>
      <c r="E171" s="2" t="s">
        <v>9</v>
      </c>
      <c r="F171" s="3">
        <f>VLOOKUP(A171,[1]Export!$C:$Q,15,FALSE)</f>
        <v>2</v>
      </c>
      <c r="G171" s="3">
        <f>VLOOKUP(A171,[1]Export!$C:$F,4,FALSE)</f>
        <v>2.4</v>
      </c>
      <c r="H171" s="3"/>
    </row>
    <row r="172" spans="1:8" s="3" customFormat="1" x14ac:dyDescent="0.25">
      <c r="A172" s="2" t="s">
        <v>418</v>
      </c>
      <c r="B172" s="2" t="s">
        <v>419</v>
      </c>
      <c r="C172" s="2" t="s">
        <v>8</v>
      </c>
      <c r="D172" s="2" t="s">
        <v>9</v>
      </c>
      <c r="E172" s="2" t="s">
        <v>9</v>
      </c>
      <c r="F172" s="3">
        <f>VLOOKUP(A172,[1]Export!$C:$Q,15,FALSE)</f>
        <v>3</v>
      </c>
      <c r="G172" s="3">
        <f>VLOOKUP(A172,[1]Export!$C:$F,4,FALSE)</f>
        <v>0.5</v>
      </c>
    </row>
    <row r="173" spans="1:8" s="5" customFormat="1" x14ac:dyDescent="0.25">
      <c r="A173" s="2" t="s">
        <v>420</v>
      </c>
      <c r="B173" s="2" t="s">
        <v>421</v>
      </c>
      <c r="C173" s="2" t="s">
        <v>13</v>
      </c>
      <c r="D173" s="2" t="s">
        <v>14</v>
      </c>
      <c r="E173" s="2" t="s">
        <v>14</v>
      </c>
      <c r="F173" s="3">
        <f>VLOOKUP(A173,[1]Export!$C:$Q,15,FALSE)</f>
        <v>4</v>
      </c>
      <c r="G173" s="3">
        <f>VLOOKUP(A173,[1]Export!$C:$F,4,FALSE)</f>
        <v>2.4</v>
      </c>
      <c r="H173" s="3"/>
    </row>
    <row r="174" spans="1:8" s="5" customFormat="1" x14ac:dyDescent="0.25">
      <c r="A174" s="2" t="s">
        <v>422</v>
      </c>
      <c r="B174" s="2" t="s">
        <v>423</v>
      </c>
      <c r="C174" s="2" t="s">
        <v>8</v>
      </c>
      <c r="D174" s="2" t="s">
        <v>9</v>
      </c>
      <c r="E174" s="2" t="s">
        <v>9</v>
      </c>
      <c r="F174" s="3">
        <f>VLOOKUP(A174,[1]Export!$C:$Q,15,FALSE)</f>
        <v>1</v>
      </c>
      <c r="G174" s="3">
        <f>VLOOKUP(A174,[1]Export!$C:$F,4,FALSE)</f>
        <v>1.8</v>
      </c>
      <c r="H174" s="3"/>
    </row>
    <row r="175" spans="1:8" s="5" customFormat="1" x14ac:dyDescent="0.25">
      <c r="A175" s="2" t="s">
        <v>424</v>
      </c>
      <c r="B175" s="2" t="s">
        <v>425</v>
      </c>
      <c r="C175" s="2" t="s">
        <v>8</v>
      </c>
      <c r="D175" s="2" t="s">
        <v>9</v>
      </c>
      <c r="E175" s="2" t="s">
        <v>426</v>
      </c>
      <c r="F175" s="3">
        <f>VLOOKUP(A175,[1]Export!$C:$Q,15,FALSE)</f>
        <v>2</v>
      </c>
      <c r="G175" s="3">
        <f>VLOOKUP(A175,[1]Export!$C:$F,4,FALSE)</f>
        <v>0.9</v>
      </c>
      <c r="H175" s="3"/>
    </row>
    <row r="176" spans="1:8" s="5" customFormat="1" x14ac:dyDescent="0.25">
      <c r="A176" s="2" t="s">
        <v>427</v>
      </c>
      <c r="B176" s="2" t="s">
        <v>428</v>
      </c>
      <c r="C176" s="2" t="s">
        <v>8</v>
      </c>
      <c r="D176" s="2" t="s">
        <v>9</v>
      </c>
      <c r="E176" s="2" t="s">
        <v>429</v>
      </c>
      <c r="F176" s="3">
        <f>VLOOKUP(A176,[1]Export!$C:$Q,15,FALSE)</f>
        <v>1</v>
      </c>
      <c r="G176" s="3">
        <f>VLOOKUP(A176,[1]Export!$C:$F,4,FALSE)</f>
        <v>1.6</v>
      </c>
      <c r="H176" s="3"/>
    </row>
    <row r="177" spans="1:8" s="5" customFormat="1" x14ac:dyDescent="0.25">
      <c r="A177" s="2" t="s">
        <v>430</v>
      </c>
      <c r="B177" s="2" t="s">
        <v>431</v>
      </c>
      <c r="C177" s="2" t="s">
        <v>8</v>
      </c>
      <c r="D177" s="2" t="s">
        <v>9</v>
      </c>
      <c r="E177" s="2" t="s">
        <v>243</v>
      </c>
      <c r="F177" s="3"/>
      <c r="G177" s="3"/>
      <c r="H177" s="3"/>
    </row>
    <row r="178" spans="1:8" s="5" customFormat="1" x14ac:dyDescent="0.25">
      <c r="A178" s="2" t="s">
        <v>432</v>
      </c>
      <c r="B178" s="2" t="s">
        <v>433</v>
      </c>
      <c r="C178" s="2" t="s">
        <v>8</v>
      </c>
      <c r="D178" s="2" t="s">
        <v>9</v>
      </c>
      <c r="E178" s="2" t="s">
        <v>434</v>
      </c>
      <c r="F178" s="3">
        <f>VLOOKUP(A178,[1]Export!$C:$Q,15,FALSE)</f>
        <v>1</v>
      </c>
      <c r="G178" s="3">
        <f>VLOOKUP(A178,[1]Export!$C:$F,4,FALSE)</f>
        <v>5.0999999999999996</v>
      </c>
      <c r="H178" s="3"/>
    </row>
    <row r="179" spans="1:8" s="5" customFormat="1" x14ac:dyDescent="0.25">
      <c r="A179" s="2" t="s">
        <v>435</v>
      </c>
      <c r="B179" s="2" t="s">
        <v>436</v>
      </c>
      <c r="C179" s="2" t="s">
        <v>8</v>
      </c>
      <c r="D179" s="2" t="s">
        <v>9</v>
      </c>
      <c r="E179" s="2" t="s">
        <v>9</v>
      </c>
      <c r="F179" s="3">
        <f>VLOOKUP(A179,[1]Export!$C:$Q,15,FALSE)</f>
        <v>1</v>
      </c>
      <c r="G179" s="3">
        <f>VLOOKUP(A179,[1]Export!$C:$F,4,FALSE)</f>
        <v>2.2000000000000002</v>
      </c>
      <c r="H179" s="3"/>
    </row>
    <row r="180" spans="1:8" s="5" customFormat="1" x14ac:dyDescent="0.25">
      <c r="A180" s="2" t="s">
        <v>437</v>
      </c>
      <c r="B180" s="2" t="s">
        <v>438</v>
      </c>
      <c r="C180" s="2" t="s">
        <v>8</v>
      </c>
      <c r="D180" s="2" t="s">
        <v>9</v>
      </c>
      <c r="E180" s="2" t="s">
        <v>439</v>
      </c>
      <c r="F180" s="3">
        <f>VLOOKUP(A180,[1]Export!$C:$Q,15,FALSE)</f>
        <v>3</v>
      </c>
      <c r="G180" s="3">
        <f>VLOOKUP(A180,[1]Export!$C:$F,4,FALSE)</f>
        <v>2.2000000000000002</v>
      </c>
      <c r="H180" s="3"/>
    </row>
    <row r="181" spans="1:8" s="5" customFormat="1" x14ac:dyDescent="0.25">
      <c r="A181" s="2" t="s">
        <v>440</v>
      </c>
      <c r="B181" s="2" t="s">
        <v>441</v>
      </c>
      <c r="C181" s="2" t="s">
        <v>8</v>
      </c>
      <c r="D181" s="2" t="s">
        <v>9</v>
      </c>
      <c r="E181" s="2" t="s">
        <v>442</v>
      </c>
      <c r="F181" s="3">
        <f>VLOOKUP(A181,[1]Export!$C:$Q,15,FALSE)</f>
        <v>1</v>
      </c>
      <c r="G181" s="3">
        <f>VLOOKUP(A181,[1]Export!$C:$F,4,FALSE)</f>
        <v>13.3</v>
      </c>
      <c r="H181" s="3"/>
    </row>
    <row r="182" spans="1:8" s="5" customFormat="1" x14ac:dyDescent="0.25">
      <c r="A182" s="2" t="s">
        <v>443</v>
      </c>
      <c r="B182" s="2" t="s">
        <v>444</v>
      </c>
      <c r="C182" s="2" t="s">
        <v>8</v>
      </c>
      <c r="D182" s="2" t="s">
        <v>9</v>
      </c>
      <c r="E182" s="2" t="s">
        <v>26</v>
      </c>
      <c r="F182" s="3">
        <f>VLOOKUP(A182,[1]Export!$C:$Q,15,FALSE)</f>
        <v>2</v>
      </c>
      <c r="G182" s="3">
        <f>VLOOKUP(A182,[1]Export!$C:$F,4,FALSE)</f>
        <v>4.7</v>
      </c>
      <c r="H182" s="3"/>
    </row>
    <row r="183" spans="1:8" s="5" customFormat="1" x14ac:dyDescent="0.25">
      <c r="A183" s="2" t="s">
        <v>445</v>
      </c>
      <c r="B183" s="2" t="s">
        <v>446</v>
      </c>
      <c r="C183" s="2" t="s">
        <v>8</v>
      </c>
      <c r="D183" s="2" t="s">
        <v>9</v>
      </c>
      <c r="E183" s="2" t="s">
        <v>447</v>
      </c>
      <c r="F183" s="3">
        <f>VLOOKUP(A183,[1]Export!$C:$Q,15,FALSE)</f>
        <v>3</v>
      </c>
      <c r="G183" s="3">
        <f>VLOOKUP(A183,[1]Export!$C:$F,4,FALSE)</f>
        <v>2.4</v>
      </c>
      <c r="H183" s="3"/>
    </row>
    <row r="184" spans="1:8" s="5" customFormat="1" x14ac:dyDescent="0.25">
      <c r="A184" s="2" t="s">
        <v>448</v>
      </c>
      <c r="B184" s="2" t="s">
        <v>449</v>
      </c>
      <c r="C184" s="2" t="s">
        <v>13</v>
      </c>
      <c r="D184" s="2" t="s">
        <v>9</v>
      </c>
      <c r="E184" s="2" t="s">
        <v>450</v>
      </c>
      <c r="F184" s="3">
        <f>VLOOKUP(A184,[1]Export!$C:$Q,15,FALSE)</f>
        <v>1</v>
      </c>
      <c r="G184" s="3">
        <f>VLOOKUP(A184,[1]Export!$C:$F,4,FALSE)</f>
        <v>1.9</v>
      </c>
      <c r="H184" s="3"/>
    </row>
    <row r="185" spans="1:8" s="5" customFormat="1" x14ac:dyDescent="0.25">
      <c r="A185" s="2" t="s">
        <v>451</v>
      </c>
      <c r="B185" s="2" t="s">
        <v>452</v>
      </c>
      <c r="C185" s="2" t="s">
        <v>8</v>
      </c>
      <c r="D185" s="2" t="s">
        <v>9</v>
      </c>
      <c r="E185" s="2" t="s">
        <v>453</v>
      </c>
      <c r="F185" s="3">
        <f>VLOOKUP(A185,[1]Export!$C:$Q,15,FALSE)</f>
        <v>2</v>
      </c>
      <c r="G185" s="3">
        <f>VLOOKUP(A185,[1]Export!$C:$F,4,FALSE)</f>
        <v>3.2</v>
      </c>
      <c r="H185" s="3"/>
    </row>
    <row r="186" spans="1:8" s="5" customFormat="1" x14ac:dyDescent="0.25">
      <c r="A186" s="2" t="s">
        <v>454</v>
      </c>
      <c r="B186" s="2" t="s">
        <v>455</v>
      </c>
      <c r="C186" s="2" t="s">
        <v>8</v>
      </c>
      <c r="D186" s="2" t="s">
        <v>9</v>
      </c>
      <c r="E186" s="2" t="s">
        <v>456</v>
      </c>
      <c r="F186" s="3">
        <f>VLOOKUP(A186,[1]Export!$C:$Q,15,FALSE)</f>
        <v>1</v>
      </c>
      <c r="G186" s="3">
        <f>VLOOKUP(A186,[1]Export!$C:$F,4,FALSE)</f>
        <v>2.1</v>
      </c>
      <c r="H186" s="3"/>
    </row>
    <row r="187" spans="1:8" s="5" customFormat="1" x14ac:dyDescent="0.25">
      <c r="A187" s="2" t="s">
        <v>457</v>
      </c>
      <c r="B187" s="2" t="s">
        <v>458</v>
      </c>
      <c r="C187" s="2" t="s">
        <v>8</v>
      </c>
      <c r="D187" s="2" t="s">
        <v>9</v>
      </c>
      <c r="E187" s="2" t="s">
        <v>459</v>
      </c>
      <c r="F187" s="3">
        <f>VLOOKUP(A187,[1]Export!$C:$Q,15,FALSE)</f>
        <v>3</v>
      </c>
      <c r="G187" s="3">
        <f>VLOOKUP(A187,[1]Export!$C:$F,4,FALSE)</f>
        <v>1.3</v>
      </c>
      <c r="H187" s="3"/>
    </row>
    <row r="188" spans="1:8" s="5" customFormat="1" x14ac:dyDescent="0.25">
      <c r="A188" s="2" t="s">
        <v>460</v>
      </c>
      <c r="B188" s="2" t="s">
        <v>461</v>
      </c>
      <c r="C188" s="2" t="s">
        <v>8</v>
      </c>
      <c r="D188" s="2" t="s">
        <v>9</v>
      </c>
      <c r="E188" s="2" t="s">
        <v>462</v>
      </c>
      <c r="F188" s="3">
        <f>VLOOKUP(A188,[1]Export!$C:$Q,15,FALSE)</f>
        <v>1</v>
      </c>
      <c r="G188" s="3">
        <f>VLOOKUP(A188,[1]Export!$C:$F,4,FALSE)</f>
        <v>3.9</v>
      </c>
      <c r="H188" s="3"/>
    </row>
    <row r="189" spans="1:8" s="5" customFormat="1" x14ac:dyDescent="0.25">
      <c r="A189" s="2" t="s">
        <v>463</v>
      </c>
      <c r="B189" s="2" t="s">
        <v>464</v>
      </c>
      <c r="C189" s="2" t="s">
        <v>8</v>
      </c>
      <c r="D189" s="2" t="s">
        <v>9</v>
      </c>
      <c r="E189" s="2" t="s">
        <v>465</v>
      </c>
      <c r="F189" s="3">
        <f>VLOOKUP(A189,[1]Export!$C:$Q,15,FALSE)</f>
        <v>3</v>
      </c>
      <c r="G189" s="3">
        <f>VLOOKUP(A189,[1]Export!$C:$F,4,FALSE)</f>
        <v>2.4</v>
      </c>
      <c r="H189" s="3"/>
    </row>
    <row r="190" spans="1:8" s="5" customFormat="1" x14ac:dyDescent="0.25">
      <c r="A190" s="2" t="s">
        <v>466</v>
      </c>
      <c r="B190" s="2" t="s">
        <v>467</v>
      </c>
      <c r="C190" s="2" t="s">
        <v>8</v>
      </c>
      <c r="D190" s="2" t="s">
        <v>9</v>
      </c>
      <c r="E190" s="2" t="s">
        <v>468</v>
      </c>
      <c r="F190" s="3">
        <f>VLOOKUP(A190,[1]Export!$C:$Q,15,FALSE)</f>
        <v>3</v>
      </c>
      <c r="G190" s="3">
        <f>VLOOKUP(A190,[1]Export!$C:$F,4,FALSE)</f>
        <v>1</v>
      </c>
      <c r="H190" s="3"/>
    </row>
    <row r="191" spans="1:8" s="5" customFormat="1" x14ac:dyDescent="0.25">
      <c r="A191" s="2" t="s">
        <v>469</v>
      </c>
      <c r="B191" s="2" t="s">
        <v>470</v>
      </c>
      <c r="C191" s="2" t="s">
        <v>8</v>
      </c>
      <c r="D191" s="2" t="s">
        <v>9</v>
      </c>
      <c r="E191" s="2" t="s">
        <v>471</v>
      </c>
      <c r="F191" s="3">
        <f>VLOOKUP(A191,[1]Export!$C:$Q,15,FALSE)</f>
        <v>2</v>
      </c>
      <c r="G191" s="3">
        <f>VLOOKUP(A191,[1]Export!$C:$F,4,FALSE)</f>
        <v>2.7</v>
      </c>
      <c r="H191" s="3"/>
    </row>
    <row r="192" spans="1:8" s="5" customFormat="1" x14ac:dyDescent="0.25">
      <c r="A192" s="2" t="s">
        <v>472</v>
      </c>
      <c r="B192" s="2" t="s">
        <v>473</v>
      </c>
      <c r="C192" s="2" t="s">
        <v>8</v>
      </c>
      <c r="D192" s="2" t="s">
        <v>9</v>
      </c>
      <c r="E192" s="2" t="s">
        <v>474</v>
      </c>
      <c r="F192" s="3">
        <f>VLOOKUP(A192,[1]Export!$C:$Q,15,FALSE)</f>
        <v>3</v>
      </c>
      <c r="G192" s="3">
        <f>VLOOKUP(A192,[1]Export!$C:$F,4,FALSE)</f>
        <v>2.4</v>
      </c>
      <c r="H192" s="3"/>
    </row>
    <row r="193" spans="1:8" s="5" customFormat="1" x14ac:dyDescent="0.25">
      <c r="A193" s="2" t="s">
        <v>475</v>
      </c>
      <c r="B193" s="2" t="s">
        <v>476</v>
      </c>
      <c r="C193" s="2" t="s">
        <v>8</v>
      </c>
      <c r="D193" s="2" t="s">
        <v>9</v>
      </c>
      <c r="E193" s="2" t="s">
        <v>477</v>
      </c>
      <c r="F193" s="3">
        <f>VLOOKUP(A193,[1]Export!$C:$Q,15,FALSE)</f>
        <v>2</v>
      </c>
      <c r="G193" s="3">
        <f>VLOOKUP(A193,[1]Export!$C:$F,4,FALSE)</f>
        <v>0.9</v>
      </c>
      <c r="H193" s="3"/>
    </row>
    <row r="194" spans="1:8" s="5" customFormat="1" x14ac:dyDescent="0.25">
      <c r="A194" s="2" t="s">
        <v>478</v>
      </c>
      <c r="B194" s="2" t="s">
        <v>479</v>
      </c>
      <c r="C194" s="2" t="s">
        <v>8</v>
      </c>
      <c r="D194" s="2" t="s">
        <v>9</v>
      </c>
      <c r="E194" s="2" t="s">
        <v>480</v>
      </c>
      <c r="F194" s="3">
        <f>VLOOKUP(A194,[1]Export!$C:$Q,15,FALSE)</f>
        <v>1</v>
      </c>
      <c r="G194" s="3">
        <f>VLOOKUP(A194,[1]Export!$C:$F,4,FALSE)</f>
        <v>1.2</v>
      </c>
      <c r="H194" s="3"/>
    </row>
    <row r="195" spans="1:8" s="5" customFormat="1" x14ac:dyDescent="0.25">
      <c r="A195" s="2" t="s">
        <v>481</v>
      </c>
      <c r="B195" s="2" t="s">
        <v>482</v>
      </c>
      <c r="C195" s="2" t="s">
        <v>8</v>
      </c>
      <c r="D195" s="2" t="s">
        <v>9</v>
      </c>
      <c r="E195" s="2" t="s">
        <v>483</v>
      </c>
      <c r="F195" s="3">
        <f>VLOOKUP(A195,[1]Export!$C:$Q,15,FALSE)</f>
        <v>4</v>
      </c>
      <c r="G195" s="3">
        <f>VLOOKUP(A195,[1]Export!$C:$F,4,FALSE)</f>
        <v>1</v>
      </c>
      <c r="H195" s="3"/>
    </row>
    <row r="196" spans="1:8" s="5" customFormat="1" x14ac:dyDescent="0.25">
      <c r="A196" s="2" t="s">
        <v>484</v>
      </c>
      <c r="B196" s="2" t="s">
        <v>485</v>
      </c>
      <c r="C196" s="2" t="s">
        <v>8</v>
      </c>
      <c r="D196" s="2" t="s">
        <v>9</v>
      </c>
      <c r="E196" s="2" t="s">
        <v>486</v>
      </c>
      <c r="F196" s="3">
        <f>VLOOKUP(A196,[1]Export!$C:$Q,15,FALSE)</f>
        <v>4</v>
      </c>
      <c r="G196" s="3">
        <f>VLOOKUP(A196,[1]Export!$C:$F,4,FALSE)</f>
        <v>0.5</v>
      </c>
      <c r="H196" s="3"/>
    </row>
    <row r="197" spans="1:8" s="5" customFormat="1" x14ac:dyDescent="0.25">
      <c r="A197" s="2" t="s">
        <v>487</v>
      </c>
      <c r="B197" s="2" t="s">
        <v>488</v>
      </c>
      <c r="C197" s="2" t="s">
        <v>8</v>
      </c>
      <c r="D197" s="2" t="s">
        <v>9</v>
      </c>
      <c r="E197" s="2" t="s">
        <v>489</v>
      </c>
      <c r="F197" s="3">
        <f>VLOOKUP(A197,[1]Export!$C:$Q,15,FALSE)</f>
        <v>3</v>
      </c>
      <c r="G197" s="3">
        <f>VLOOKUP(A197,[1]Export!$C:$F,4,FALSE)</f>
        <v>1.8</v>
      </c>
      <c r="H197" s="3"/>
    </row>
    <row r="198" spans="1:8" s="5" customFormat="1" x14ac:dyDescent="0.25">
      <c r="A198" s="2" t="s">
        <v>490</v>
      </c>
      <c r="B198" s="2" t="s">
        <v>491</v>
      </c>
      <c r="C198" s="2" t="s">
        <v>8</v>
      </c>
      <c r="D198" s="2" t="s">
        <v>9</v>
      </c>
      <c r="E198" s="2" t="s">
        <v>480</v>
      </c>
      <c r="F198" s="3">
        <f>VLOOKUP(A198,[1]Export!$C:$Q,15,FALSE)</f>
        <v>4</v>
      </c>
      <c r="G198" s="3">
        <f>VLOOKUP(A198,[1]Export!$C:$F,4,FALSE)</f>
        <v>1.9</v>
      </c>
      <c r="H198" s="3"/>
    </row>
    <row r="199" spans="1:8" s="5" customFormat="1" x14ac:dyDescent="0.25">
      <c r="A199" s="2" t="s">
        <v>492</v>
      </c>
      <c r="B199" s="2" t="s">
        <v>493</v>
      </c>
      <c r="C199" s="2" t="s">
        <v>8</v>
      </c>
      <c r="D199" s="2" t="s">
        <v>9</v>
      </c>
      <c r="E199" s="2" t="s">
        <v>494</v>
      </c>
      <c r="F199" s="3">
        <f>VLOOKUP(A199,[1]Export!$C:$Q,15,FALSE)</f>
        <v>4</v>
      </c>
      <c r="G199" s="3">
        <f>VLOOKUP(A199,[1]Export!$C:$F,4,FALSE)</f>
        <v>1.5</v>
      </c>
      <c r="H199" s="3"/>
    </row>
    <row r="200" spans="1:8" s="5" customFormat="1" x14ac:dyDescent="0.25">
      <c r="A200" s="2" t="s">
        <v>495</v>
      </c>
      <c r="B200" s="2" t="s">
        <v>496</v>
      </c>
      <c r="C200" s="2" t="s">
        <v>8</v>
      </c>
      <c r="D200" s="2" t="s">
        <v>9</v>
      </c>
      <c r="E200" s="2" t="s">
        <v>480</v>
      </c>
      <c r="F200" s="3">
        <f>VLOOKUP(A200,[1]Export!$C:$Q,15,FALSE)</f>
        <v>2</v>
      </c>
      <c r="G200" s="3">
        <f>VLOOKUP(A200,[1]Export!$C:$F,4,FALSE)</f>
        <v>3.5</v>
      </c>
      <c r="H200" s="3"/>
    </row>
    <row r="201" spans="1:8" s="5" customFormat="1" x14ac:dyDescent="0.25">
      <c r="A201" s="2" t="s">
        <v>497</v>
      </c>
      <c r="B201" s="2" t="s">
        <v>498</v>
      </c>
      <c r="C201" s="2" t="s">
        <v>8</v>
      </c>
      <c r="D201" s="2" t="s">
        <v>9</v>
      </c>
      <c r="E201" s="2" t="s">
        <v>89</v>
      </c>
      <c r="F201" s="3">
        <f>VLOOKUP(A201,[1]Export!$C:$Q,15,FALSE)</f>
        <v>4</v>
      </c>
      <c r="G201" s="3">
        <f>VLOOKUP(A201,[1]Export!$C:$F,4,FALSE)</f>
        <v>0.9</v>
      </c>
      <c r="H201" s="3"/>
    </row>
    <row r="202" spans="1:8" s="5" customFormat="1" x14ac:dyDescent="0.25">
      <c r="A202" s="2" t="s">
        <v>499</v>
      </c>
      <c r="B202" s="2" t="s">
        <v>500</v>
      </c>
      <c r="C202" s="2" t="s">
        <v>13</v>
      </c>
      <c r="D202" s="2" t="s">
        <v>9</v>
      </c>
      <c r="E202" s="2" t="s">
        <v>501</v>
      </c>
      <c r="F202" s="3">
        <f>VLOOKUP(A202,[1]Export!$C:$Q,15,FALSE)</f>
        <v>3</v>
      </c>
      <c r="G202" s="3">
        <f>VLOOKUP(A202,[1]Export!$C:$F,4,FALSE)</f>
        <v>3</v>
      </c>
      <c r="H202" s="3"/>
    </row>
    <row r="203" spans="1:8" s="5" customFormat="1" x14ac:dyDescent="0.25">
      <c r="A203" s="2" t="s">
        <v>502</v>
      </c>
      <c r="B203" s="2" t="s">
        <v>503</v>
      </c>
      <c r="C203" s="2" t="s">
        <v>8</v>
      </c>
      <c r="D203" s="2" t="s">
        <v>9</v>
      </c>
      <c r="E203" s="2" t="s">
        <v>504</v>
      </c>
      <c r="F203" s="3">
        <f>VLOOKUP(A203,[1]Export!$C:$Q,15,FALSE)</f>
        <v>4</v>
      </c>
      <c r="G203" s="3">
        <f>VLOOKUP(A203,[1]Export!$C:$F,4,FALSE)</f>
        <v>1.5</v>
      </c>
      <c r="H203" s="3"/>
    </row>
    <row r="204" spans="1:8" s="5" customFormat="1" x14ac:dyDescent="0.25">
      <c r="A204" s="2" t="s">
        <v>505</v>
      </c>
      <c r="B204" s="2" t="s">
        <v>506</v>
      </c>
      <c r="C204" s="2" t="s">
        <v>8</v>
      </c>
      <c r="D204" s="2" t="s">
        <v>9</v>
      </c>
      <c r="E204" s="2" t="s">
        <v>507</v>
      </c>
      <c r="F204" s="3">
        <f>VLOOKUP(A204,[1]Export!$C:$Q,15,FALSE)</f>
        <v>2</v>
      </c>
      <c r="G204" s="3">
        <f>VLOOKUP(A204,[1]Export!$C:$F,4,FALSE)</f>
        <v>1.6</v>
      </c>
      <c r="H204" s="3"/>
    </row>
    <row r="205" spans="1:8" s="5" customFormat="1" x14ac:dyDescent="0.25">
      <c r="A205" s="2" t="s">
        <v>508</v>
      </c>
      <c r="B205" s="2" t="s">
        <v>509</v>
      </c>
      <c r="C205" s="2" t="s">
        <v>8</v>
      </c>
      <c r="D205" s="2" t="s">
        <v>9</v>
      </c>
      <c r="E205" s="2" t="s">
        <v>510</v>
      </c>
      <c r="F205" s="3">
        <f>VLOOKUP(A205,[1]Export!$C:$Q,15,FALSE)</f>
        <v>3</v>
      </c>
      <c r="G205" s="3">
        <f>VLOOKUP(A205,[1]Export!$C:$F,4,FALSE)</f>
        <v>2</v>
      </c>
      <c r="H205" s="3"/>
    </row>
    <row r="206" spans="1:8" s="5" customFormat="1" x14ac:dyDescent="0.25">
      <c r="A206" s="2" t="s">
        <v>511</v>
      </c>
      <c r="B206" s="2" t="s">
        <v>512</v>
      </c>
      <c r="C206" s="2" t="s">
        <v>8</v>
      </c>
      <c r="D206" s="2" t="s">
        <v>9</v>
      </c>
      <c r="E206" s="2" t="s">
        <v>513</v>
      </c>
      <c r="F206" s="3"/>
      <c r="G206" s="3"/>
      <c r="H206" s="3"/>
    </row>
    <row r="207" spans="1:8" s="5" customFormat="1" x14ac:dyDescent="0.25">
      <c r="A207" s="2" t="s">
        <v>514</v>
      </c>
      <c r="B207" s="2" t="s">
        <v>515</v>
      </c>
      <c r="C207" s="2" t="s">
        <v>8</v>
      </c>
      <c r="D207" s="2" t="s">
        <v>9</v>
      </c>
      <c r="E207" s="2" t="s">
        <v>516</v>
      </c>
      <c r="F207" s="3">
        <f>VLOOKUP(A207,[1]Export!$C:$Q,15,FALSE)</f>
        <v>4</v>
      </c>
      <c r="G207" s="3">
        <f>VLOOKUP(A207,[1]Export!$C:$F,4,FALSE)</f>
        <v>1.6</v>
      </c>
      <c r="H207" s="3"/>
    </row>
    <row r="208" spans="1:8" s="5" customFormat="1" x14ac:dyDescent="0.25">
      <c r="A208" s="2" t="s">
        <v>517</v>
      </c>
      <c r="B208" s="2" t="s">
        <v>518</v>
      </c>
      <c r="C208" s="2" t="s">
        <v>8</v>
      </c>
      <c r="D208" s="2" t="s">
        <v>9</v>
      </c>
      <c r="E208" s="2" t="s">
        <v>519</v>
      </c>
      <c r="F208" s="3">
        <f>VLOOKUP(A208,[1]Export!$C:$Q,15,FALSE)</f>
        <v>3</v>
      </c>
      <c r="G208" s="3">
        <f>VLOOKUP(A208,[1]Export!$C:$F,4,FALSE)</f>
        <v>1.1000000000000001</v>
      </c>
      <c r="H208" s="3"/>
    </row>
    <row r="209" spans="1:8" s="5" customFormat="1" x14ac:dyDescent="0.25">
      <c r="A209" s="2" t="s">
        <v>520</v>
      </c>
      <c r="B209" s="2" t="s">
        <v>521</v>
      </c>
      <c r="C209" s="2" t="s">
        <v>8</v>
      </c>
      <c r="D209" s="2" t="s">
        <v>9</v>
      </c>
      <c r="E209" s="2" t="s">
        <v>522</v>
      </c>
      <c r="F209" s="3">
        <f>VLOOKUP(A209,[1]Export!$C:$Q,15,FALSE)</f>
        <v>2</v>
      </c>
      <c r="G209" s="3">
        <f>VLOOKUP(A209,[1]Export!$C:$F,4,FALSE)</f>
        <v>3.4</v>
      </c>
      <c r="H209" s="3"/>
    </row>
    <row r="210" spans="1:8" s="3" customFormat="1" x14ac:dyDescent="0.25">
      <c r="A210" s="2" t="s">
        <v>523</v>
      </c>
      <c r="B210" s="2" t="s">
        <v>524</v>
      </c>
      <c r="C210" s="2" t="s">
        <v>8</v>
      </c>
      <c r="D210" s="2" t="s">
        <v>9</v>
      </c>
      <c r="E210" s="2" t="s">
        <v>525</v>
      </c>
      <c r="F210" s="3">
        <f>VLOOKUP(A210,[1]Export!$C:$Q,15,FALSE)</f>
        <v>4</v>
      </c>
      <c r="G210" s="3">
        <f>VLOOKUP(A210,[1]Export!$C:$F,4,FALSE)</f>
        <v>0.7</v>
      </c>
    </row>
    <row r="211" spans="1:8" s="5" customFormat="1" x14ac:dyDescent="0.25">
      <c r="A211" s="2" t="s">
        <v>526</v>
      </c>
      <c r="B211" s="2" t="s">
        <v>527</v>
      </c>
      <c r="C211" s="2" t="s">
        <v>8</v>
      </c>
      <c r="D211" s="2" t="s">
        <v>9</v>
      </c>
      <c r="E211" s="2" t="s">
        <v>528</v>
      </c>
      <c r="F211" s="3">
        <f>VLOOKUP(A211,[1]Export!$C:$Q,15,FALSE)</f>
        <v>4</v>
      </c>
      <c r="G211" s="3">
        <f>VLOOKUP(A211,[1]Export!$C:$F,4,FALSE)</f>
        <v>1.7</v>
      </c>
      <c r="H211" s="3"/>
    </row>
    <row r="212" spans="1:8" s="5" customFormat="1" x14ac:dyDescent="0.25">
      <c r="A212" s="2" t="s">
        <v>529</v>
      </c>
      <c r="B212" s="2" t="s">
        <v>530</v>
      </c>
      <c r="C212" s="2" t="s">
        <v>8</v>
      </c>
      <c r="D212" s="2" t="s">
        <v>9</v>
      </c>
      <c r="E212" s="2" t="s">
        <v>531</v>
      </c>
      <c r="F212" s="3">
        <f>VLOOKUP(A212,[1]Export!$C:$Q,15,FALSE)</f>
        <v>3</v>
      </c>
      <c r="G212" s="3">
        <f>VLOOKUP(A212,[1]Export!$C:$F,4,FALSE)</f>
        <v>2.1</v>
      </c>
      <c r="H212" s="3"/>
    </row>
    <row r="213" spans="1:8" s="5" customFormat="1" x14ac:dyDescent="0.25">
      <c r="A213" s="2" t="s">
        <v>532</v>
      </c>
      <c r="B213" s="2" t="s">
        <v>533</v>
      </c>
      <c r="C213" s="2" t="s">
        <v>8</v>
      </c>
      <c r="D213" s="2" t="s">
        <v>9</v>
      </c>
      <c r="E213" s="2" t="s">
        <v>480</v>
      </c>
      <c r="F213" s="3">
        <f>VLOOKUP(A213,[1]Export!$C:$Q,15,FALSE)</f>
        <v>3</v>
      </c>
      <c r="G213" s="3">
        <f>VLOOKUP(A213,[1]Export!$C:$F,4,FALSE)</f>
        <v>1.9</v>
      </c>
      <c r="H213" s="3"/>
    </row>
    <row r="214" spans="1:8" s="5" customFormat="1" x14ac:dyDescent="0.25">
      <c r="A214" s="2" t="s">
        <v>534</v>
      </c>
      <c r="B214" s="2" t="s">
        <v>535</v>
      </c>
      <c r="C214" s="2" t="s">
        <v>8</v>
      </c>
      <c r="D214" s="2" t="s">
        <v>9</v>
      </c>
      <c r="E214" s="2" t="s">
        <v>536</v>
      </c>
      <c r="F214" s="3">
        <f>VLOOKUP(A214,[1]Export!$C:$Q,15,FALSE)</f>
        <v>4</v>
      </c>
      <c r="G214" s="3">
        <f>VLOOKUP(A214,[1]Export!$C:$F,4,FALSE)</f>
        <v>1.6</v>
      </c>
      <c r="H214" s="3"/>
    </row>
    <row r="215" spans="1:8" s="5" customFormat="1" x14ac:dyDescent="0.25">
      <c r="A215" s="2" t="s">
        <v>537</v>
      </c>
      <c r="B215" s="2" t="s">
        <v>538</v>
      </c>
      <c r="C215" s="2" t="s">
        <v>8</v>
      </c>
      <c r="D215" s="2" t="s">
        <v>9</v>
      </c>
      <c r="E215" s="2" t="s">
        <v>539</v>
      </c>
      <c r="F215" s="3"/>
      <c r="G215" s="3"/>
      <c r="H215" s="3"/>
    </row>
    <row r="216" spans="1:8" s="5" customFormat="1" x14ac:dyDescent="0.25">
      <c r="A216" s="2" t="s">
        <v>540</v>
      </c>
      <c r="B216" s="2" t="s">
        <v>541</v>
      </c>
      <c r="C216" s="2" t="s">
        <v>8</v>
      </c>
      <c r="D216" s="2" t="s">
        <v>9</v>
      </c>
      <c r="E216" s="2" t="s">
        <v>542</v>
      </c>
      <c r="F216" s="3">
        <f>VLOOKUP(A216,[1]Export!$C:$Q,15,FALSE)</f>
        <v>3</v>
      </c>
      <c r="G216" s="3">
        <f>VLOOKUP(A216,[1]Export!$C:$F,4,FALSE)</f>
        <v>2.2000000000000002</v>
      </c>
      <c r="H216" s="3"/>
    </row>
    <row r="217" spans="1:8" s="5" customFormat="1" x14ac:dyDescent="0.25">
      <c r="A217" s="2" t="s">
        <v>543</v>
      </c>
      <c r="B217" s="2" t="s">
        <v>544</v>
      </c>
      <c r="C217" s="2" t="s">
        <v>8</v>
      </c>
      <c r="D217" s="2" t="s">
        <v>9</v>
      </c>
      <c r="E217" s="2" t="s">
        <v>545</v>
      </c>
      <c r="F217" s="3">
        <f>VLOOKUP(A217,[1]Export!$C:$Q,15,FALSE)</f>
        <v>3</v>
      </c>
      <c r="G217" s="3">
        <f>VLOOKUP(A217,[1]Export!$C:$F,4,FALSE)</f>
        <v>1.8</v>
      </c>
      <c r="H217" s="3"/>
    </row>
    <row r="218" spans="1:8" s="5" customFormat="1" x14ac:dyDescent="0.25">
      <c r="A218" s="2" t="s">
        <v>546</v>
      </c>
      <c r="B218" s="2" t="s">
        <v>547</v>
      </c>
      <c r="C218" s="2" t="s">
        <v>8</v>
      </c>
      <c r="D218" s="2" t="s">
        <v>9</v>
      </c>
      <c r="E218" s="2" t="s">
        <v>548</v>
      </c>
      <c r="F218" s="3">
        <f>VLOOKUP(A218,[1]Export!$C:$Q,15,FALSE)</f>
        <v>2</v>
      </c>
      <c r="G218" s="3">
        <f>VLOOKUP(A218,[1]Export!$C:$F,4,FALSE)</f>
        <v>2.5</v>
      </c>
      <c r="H218" s="3"/>
    </row>
    <row r="219" spans="1:8" s="5" customFormat="1" x14ac:dyDescent="0.25">
      <c r="A219" s="2" t="s">
        <v>549</v>
      </c>
      <c r="B219" s="2" t="s">
        <v>550</v>
      </c>
      <c r="C219" s="2" t="s">
        <v>8</v>
      </c>
      <c r="D219" s="2" t="s">
        <v>9</v>
      </c>
      <c r="E219" s="2" t="s">
        <v>551</v>
      </c>
      <c r="F219" s="3">
        <f>VLOOKUP(A219,[1]Export!$C:$Q,15,FALSE)</f>
        <v>3</v>
      </c>
      <c r="G219" s="3">
        <f>VLOOKUP(A219,[1]Export!$C:$F,4,FALSE)</f>
        <v>1.8</v>
      </c>
      <c r="H219" s="3"/>
    </row>
    <row r="220" spans="1:8" s="5" customFormat="1" x14ac:dyDescent="0.25">
      <c r="A220" s="2" t="s">
        <v>552</v>
      </c>
      <c r="B220" s="2" t="s">
        <v>553</v>
      </c>
      <c r="C220" s="2" t="s">
        <v>8</v>
      </c>
      <c r="D220" s="2" t="s">
        <v>9</v>
      </c>
      <c r="E220" s="2" t="s">
        <v>554</v>
      </c>
      <c r="F220" s="3">
        <f>VLOOKUP(A220,[1]Export!$C:$Q,15,FALSE)</f>
        <v>3</v>
      </c>
      <c r="G220" s="3">
        <f>VLOOKUP(A220,[1]Export!$C:$F,4,FALSE)</f>
        <v>1.1000000000000001</v>
      </c>
      <c r="H220" s="3"/>
    </row>
    <row r="221" spans="1:8" s="5" customFormat="1" x14ac:dyDescent="0.25">
      <c r="A221" s="2" t="s">
        <v>555</v>
      </c>
      <c r="B221" s="2" t="s">
        <v>556</v>
      </c>
      <c r="C221" s="2" t="s">
        <v>8</v>
      </c>
      <c r="D221" s="2" t="s">
        <v>9</v>
      </c>
      <c r="E221" s="2" t="s">
        <v>557</v>
      </c>
      <c r="F221" s="3">
        <f>VLOOKUP(A221,[1]Export!$C:$Q,15,FALSE)</f>
        <v>1</v>
      </c>
      <c r="G221" s="3">
        <f>VLOOKUP(A221,[1]Export!$C:$F,4,FALSE)</f>
        <v>4.7</v>
      </c>
      <c r="H221" s="3"/>
    </row>
    <row r="222" spans="1:8" s="5" customFormat="1" x14ac:dyDescent="0.25">
      <c r="A222" s="2" t="s">
        <v>558</v>
      </c>
      <c r="B222" s="2" t="s">
        <v>559</v>
      </c>
      <c r="C222" s="2" t="s">
        <v>13</v>
      </c>
      <c r="D222" s="2" t="s">
        <v>14</v>
      </c>
      <c r="E222" s="2" t="s">
        <v>14</v>
      </c>
      <c r="F222" s="3"/>
      <c r="G222" s="3"/>
      <c r="H222" s="3"/>
    </row>
    <row r="223" spans="1:8" s="5" customFormat="1" x14ac:dyDescent="0.25">
      <c r="A223" s="2" t="s">
        <v>560</v>
      </c>
      <c r="B223" s="2" t="s">
        <v>561</v>
      </c>
      <c r="C223" s="2" t="s">
        <v>13</v>
      </c>
      <c r="D223" s="2" t="s">
        <v>14</v>
      </c>
      <c r="E223" s="2" t="s">
        <v>14</v>
      </c>
      <c r="F223" s="3">
        <f>VLOOKUP(A223,[1]Export!$C:$Q,15,FALSE)</f>
        <v>1</v>
      </c>
      <c r="G223" s="3">
        <f>VLOOKUP(A223,[1]Export!$C:$F,4,FALSE)</f>
        <v>4</v>
      </c>
      <c r="H223" s="3"/>
    </row>
    <row r="224" spans="1:8" s="5" customFormat="1" x14ac:dyDescent="0.25">
      <c r="A224" s="2" t="s">
        <v>562</v>
      </c>
      <c r="B224" s="2" t="s">
        <v>563</v>
      </c>
      <c r="C224" s="2" t="s">
        <v>8</v>
      </c>
      <c r="D224" s="2" t="s">
        <v>9</v>
      </c>
      <c r="E224" s="2" t="s">
        <v>564</v>
      </c>
      <c r="F224" s="3"/>
      <c r="G224" s="3"/>
      <c r="H224" s="3"/>
    </row>
    <row r="225" spans="1:8" s="5" customFormat="1" x14ac:dyDescent="0.25">
      <c r="A225" s="2" t="s">
        <v>565</v>
      </c>
      <c r="B225" s="2" t="s">
        <v>566</v>
      </c>
      <c r="C225" s="2" t="s">
        <v>8</v>
      </c>
      <c r="D225" s="2" t="s">
        <v>9</v>
      </c>
      <c r="E225" s="2" t="s">
        <v>567</v>
      </c>
      <c r="F225" s="3">
        <f>VLOOKUP(A225,[1]Export!$C:$Q,15,FALSE)</f>
        <v>2</v>
      </c>
      <c r="G225" s="3">
        <f>VLOOKUP(A225,[1]Export!$C:$F,4,FALSE)</f>
        <v>3.1</v>
      </c>
      <c r="H225" s="3"/>
    </row>
    <row r="226" spans="1:8" s="5" customFormat="1" x14ac:dyDescent="0.25">
      <c r="A226" s="2" t="s">
        <v>568</v>
      </c>
      <c r="B226" s="2" t="s">
        <v>569</v>
      </c>
      <c r="C226" s="2" t="s">
        <v>8</v>
      </c>
      <c r="D226" s="2" t="s">
        <v>9</v>
      </c>
      <c r="E226" s="2" t="s">
        <v>570</v>
      </c>
      <c r="F226" s="3">
        <f>VLOOKUP(A226,[1]Export!$C:$Q,15,FALSE)</f>
        <v>2</v>
      </c>
      <c r="G226" s="3">
        <f>VLOOKUP(A226,[1]Export!$C:$F,4,FALSE)</f>
        <v>3.2</v>
      </c>
      <c r="H226" s="3"/>
    </row>
    <row r="227" spans="1:8" s="5" customFormat="1" x14ac:dyDescent="0.25">
      <c r="A227" s="2" t="s">
        <v>571</v>
      </c>
      <c r="B227" s="2" t="s">
        <v>572</v>
      </c>
      <c r="C227" s="2" t="s">
        <v>8</v>
      </c>
      <c r="D227" s="2" t="s">
        <v>9</v>
      </c>
      <c r="E227" s="2" t="s">
        <v>289</v>
      </c>
      <c r="F227" s="3">
        <f>VLOOKUP(A227,[1]Export!$C:$Q,15,FALSE)</f>
        <v>2</v>
      </c>
      <c r="G227" s="3">
        <f>VLOOKUP(A227,[1]Export!$C:$F,4,FALSE)</f>
        <v>5.7</v>
      </c>
      <c r="H227" s="3"/>
    </row>
    <row r="228" spans="1:8" s="5" customFormat="1" x14ac:dyDescent="0.25">
      <c r="A228" s="2" t="s">
        <v>573</v>
      </c>
      <c r="B228" s="2" t="s">
        <v>574</v>
      </c>
      <c r="C228" s="2" t="s">
        <v>13</v>
      </c>
      <c r="D228" s="2" t="s">
        <v>9</v>
      </c>
      <c r="E228" s="2" t="s">
        <v>575</v>
      </c>
      <c r="F228" s="3"/>
      <c r="G228" s="3"/>
      <c r="H228" s="3"/>
    </row>
    <row r="229" spans="1:8" s="5" customFormat="1" x14ac:dyDescent="0.25">
      <c r="A229" s="2" t="s">
        <v>577</v>
      </c>
      <c r="B229" s="2" t="s">
        <v>578</v>
      </c>
      <c r="C229" s="2" t="s">
        <v>8</v>
      </c>
      <c r="D229" s="2" t="s">
        <v>9</v>
      </c>
      <c r="E229" s="2" t="s">
        <v>9</v>
      </c>
      <c r="F229" s="3">
        <f>VLOOKUP(A229,[1]Export!$C:$Q,15,FALSE)</f>
        <v>4</v>
      </c>
      <c r="G229" s="3">
        <f>VLOOKUP(A229,[1]Export!$C:$F,4,FALSE)</f>
        <v>1</v>
      </c>
      <c r="H229" s="3"/>
    </row>
    <row r="230" spans="1:8" s="5" customFormat="1" x14ac:dyDescent="0.25">
      <c r="A230" s="2" t="s">
        <v>579</v>
      </c>
      <c r="B230" s="2" t="s">
        <v>580</v>
      </c>
      <c r="C230" s="2" t="s">
        <v>8</v>
      </c>
      <c r="D230" s="2" t="s">
        <v>9</v>
      </c>
      <c r="E230" s="2" t="s">
        <v>9</v>
      </c>
      <c r="F230" s="3">
        <f>VLOOKUP(A230,[1]Export!$C:$Q,15,FALSE)</f>
        <v>2</v>
      </c>
      <c r="G230" s="3">
        <f>VLOOKUP(A230,[1]Export!$C:$F,4,FALSE)</f>
        <v>1.4</v>
      </c>
      <c r="H230" s="3"/>
    </row>
    <row r="231" spans="1:8" s="5" customFormat="1" x14ac:dyDescent="0.25">
      <c r="A231" s="2" t="s">
        <v>581</v>
      </c>
      <c r="B231" s="2" t="s">
        <v>582</v>
      </c>
      <c r="C231" s="2" t="s">
        <v>13</v>
      </c>
      <c r="D231" s="2" t="s">
        <v>14</v>
      </c>
      <c r="E231" s="2" t="s">
        <v>14</v>
      </c>
      <c r="F231" s="3">
        <f>VLOOKUP(A231,[1]Export!$C:$Q,15,FALSE)</f>
        <v>3</v>
      </c>
      <c r="G231" s="3">
        <f>VLOOKUP(A231,[1]Export!$C:$F,4,FALSE)</f>
        <v>2.8</v>
      </c>
      <c r="H231" s="3"/>
    </row>
    <row r="232" spans="1:8" s="5" customFormat="1" x14ac:dyDescent="0.25">
      <c r="A232" s="2" t="s">
        <v>583</v>
      </c>
      <c r="B232" s="2" t="s">
        <v>584</v>
      </c>
      <c r="C232" s="2" t="s">
        <v>8</v>
      </c>
      <c r="D232" s="2" t="s">
        <v>9</v>
      </c>
      <c r="E232" s="2" t="s">
        <v>89</v>
      </c>
      <c r="F232" s="3">
        <f>VLOOKUP(A232,[1]Export!$C:$Q,15,FALSE)</f>
        <v>2</v>
      </c>
      <c r="G232" s="3">
        <f>VLOOKUP(A232,[1]Export!$C:$F,4,FALSE)</f>
        <v>0.6</v>
      </c>
      <c r="H232" s="3"/>
    </row>
    <row r="233" spans="1:8" s="5" customFormat="1" x14ac:dyDescent="0.25">
      <c r="A233" s="2" t="s">
        <v>585</v>
      </c>
      <c r="B233" s="2" t="s">
        <v>586</v>
      </c>
      <c r="C233" s="2" t="s">
        <v>8</v>
      </c>
      <c r="D233" s="2" t="s">
        <v>9</v>
      </c>
      <c r="E233" s="2" t="s">
        <v>587</v>
      </c>
      <c r="F233" s="3">
        <f>VLOOKUP(A233,[1]Export!$C:$Q,15,FALSE)</f>
        <v>4</v>
      </c>
      <c r="G233" s="3">
        <f>VLOOKUP(A233,[1]Export!$C:$F,4,FALSE)</f>
        <v>1.4</v>
      </c>
      <c r="H233" s="3"/>
    </row>
    <row r="234" spans="1:8" s="5" customFormat="1" x14ac:dyDescent="0.25">
      <c r="A234" s="2" t="s">
        <v>588</v>
      </c>
      <c r="B234" s="2" t="s">
        <v>589</v>
      </c>
      <c r="C234" s="2" t="s">
        <v>13</v>
      </c>
      <c r="D234" s="2" t="s">
        <v>14</v>
      </c>
      <c r="E234" s="2" t="s">
        <v>14</v>
      </c>
      <c r="F234" s="3">
        <f>VLOOKUP(A234,[1]Export!$C:$Q,15,FALSE)</f>
        <v>3</v>
      </c>
      <c r="G234" s="3">
        <f>VLOOKUP(A234,[1]Export!$C:$F,4,FALSE)</f>
        <v>3</v>
      </c>
      <c r="H234" s="3"/>
    </row>
    <row r="235" spans="1:8" s="5" customFormat="1" x14ac:dyDescent="0.25">
      <c r="A235" s="2" t="s">
        <v>590</v>
      </c>
      <c r="B235" s="2" t="s">
        <v>591</v>
      </c>
      <c r="C235" s="2" t="s">
        <v>8</v>
      </c>
      <c r="D235" s="2" t="s">
        <v>9</v>
      </c>
      <c r="E235" s="2" t="s">
        <v>592</v>
      </c>
      <c r="F235" s="3">
        <f>VLOOKUP(A235,[1]Export!$C:$Q,15,FALSE)</f>
        <v>3</v>
      </c>
      <c r="G235" s="3">
        <f>VLOOKUP(A235,[1]Export!$C:$F,4,FALSE)</f>
        <v>1.9</v>
      </c>
      <c r="H235" s="3"/>
    </row>
    <row r="236" spans="1:8" s="5" customFormat="1" x14ac:dyDescent="0.25">
      <c r="A236" s="2" t="s">
        <v>593</v>
      </c>
      <c r="B236" s="2" t="s">
        <v>594</v>
      </c>
      <c r="C236" s="2" t="s">
        <v>13</v>
      </c>
      <c r="D236" s="2" t="s">
        <v>9</v>
      </c>
      <c r="E236" s="2" t="s">
        <v>595</v>
      </c>
      <c r="F236" s="3">
        <f>VLOOKUP(A236,[1]Export!$C:$Q,15,FALSE)</f>
        <v>1</v>
      </c>
      <c r="G236" s="3">
        <f>VLOOKUP(A236,[1]Export!$C:$F,4,FALSE)</f>
        <v>7.4</v>
      </c>
      <c r="H236" s="3"/>
    </row>
    <row r="237" spans="1:8" s="5" customFormat="1" x14ac:dyDescent="0.25">
      <c r="A237" s="2" t="s">
        <v>596</v>
      </c>
      <c r="B237" s="2" t="s">
        <v>597</v>
      </c>
      <c r="C237" s="2" t="s">
        <v>8</v>
      </c>
      <c r="D237" s="2" t="s">
        <v>9</v>
      </c>
      <c r="E237" s="2" t="s">
        <v>9</v>
      </c>
      <c r="F237" s="3">
        <f>VLOOKUP(A237,[1]Export!$C:$Q,15,FALSE)</f>
        <v>2</v>
      </c>
      <c r="G237" s="3">
        <f>VLOOKUP(A237,[1]Export!$C:$F,4,FALSE)</f>
        <v>4</v>
      </c>
      <c r="H237" s="3"/>
    </row>
    <row r="238" spans="1:8" s="5" customFormat="1" x14ac:dyDescent="0.25">
      <c r="A238" s="2" t="s">
        <v>598</v>
      </c>
      <c r="B238" s="2" t="s">
        <v>599</v>
      </c>
      <c r="C238" s="2" t="s">
        <v>8</v>
      </c>
      <c r="D238" s="2" t="s">
        <v>9</v>
      </c>
      <c r="E238" s="2" t="s">
        <v>9</v>
      </c>
      <c r="F238" s="3">
        <f>VLOOKUP(A238,[1]Export!$C:$Q,15,FALSE)</f>
        <v>2</v>
      </c>
      <c r="G238" s="3">
        <f>VLOOKUP(A238,[1]Export!$C:$F,4,FALSE)</f>
        <v>2.2000000000000002</v>
      </c>
      <c r="H238" s="3"/>
    </row>
    <row r="239" spans="1:8" s="5" customFormat="1" x14ac:dyDescent="0.25">
      <c r="A239" s="2" t="s">
        <v>600</v>
      </c>
      <c r="B239" s="2" t="s">
        <v>601</v>
      </c>
      <c r="C239" s="2" t="s">
        <v>8</v>
      </c>
      <c r="D239" s="2" t="s">
        <v>9</v>
      </c>
      <c r="E239" s="2" t="s">
        <v>587</v>
      </c>
      <c r="F239" s="3">
        <f>VLOOKUP(A239,[1]Export!$C:$Q,15,FALSE)</f>
        <v>1</v>
      </c>
      <c r="G239" s="3">
        <f>VLOOKUP(A239,[1]Export!$C:$F,4,FALSE)</f>
        <v>6</v>
      </c>
      <c r="H239" s="3"/>
    </row>
    <row r="240" spans="1:8" s="5" customFormat="1" x14ac:dyDescent="0.25">
      <c r="A240" s="2" t="s">
        <v>602</v>
      </c>
      <c r="B240" s="2" t="s">
        <v>603</v>
      </c>
      <c r="C240" s="2" t="s">
        <v>8</v>
      </c>
      <c r="D240" s="2" t="s">
        <v>9</v>
      </c>
      <c r="E240" s="2" t="s">
        <v>604</v>
      </c>
      <c r="F240" s="3">
        <f>VLOOKUP(A240,[1]Export!$C:$Q,15,FALSE)</f>
        <v>2</v>
      </c>
      <c r="G240" s="3">
        <f>VLOOKUP(A240,[1]Export!$C:$F,4,FALSE)</f>
        <v>3.9</v>
      </c>
      <c r="H240" s="3"/>
    </row>
    <row r="241" spans="1:8" s="5" customFormat="1" x14ac:dyDescent="0.25">
      <c r="A241" s="2" t="s">
        <v>605</v>
      </c>
      <c r="B241" s="2" t="s">
        <v>606</v>
      </c>
      <c r="C241" s="2" t="s">
        <v>13</v>
      </c>
      <c r="D241" s="2" t="s">
        <v>14</v>
      </c>
      <c r="E241" s="2" t="s">
        <v>14</v>
      </c>
      <c r="F241" s="3">
        <f>VLOOKUP(A241,[1]Export!$C:$Q,15,FALSE)</f>
        <v>1</v>
      </c>
      <c r="G241" s="3">
        <f>VLOOKUP(A241,[1]Export!$C:$F,4,FALSE)</f>
        <v>3.8</v>
      </c>
      <c r="H241" s="3"/>
    </row>
    <row r="242" spans="1:8" s="5" customFormat="1" x14ac:dyDescent="0.25">
      <c r="A242" s="3" t="s">
        <v>607</v>
      </c>
      <c r="B242" s="3" t="s">
        <v>608</v>
      </c>
      <c r="C242" s="2" t="s">
        <v>13</v>
      </c>
      <c r="D242" s="3" t="s">
        <v>9</v>
      </c>
      <c r="E242" s="3" t="s">
        <v>4544</v>
      </c>
      <c r="F242" s="3"/>
      <c r="G242" s="3"/>
      <c r="H242" s="3" t="s">
        <v>80</v>
      </c>
    </row>
    <row r="243" spans="1:8" s="5" customFormat="1" x14ac:dyDescent="0.25">
      <c r="A243" s="2" t="s">
        <v>609</v>
      </c>
      <c r="B243" s="2" t="s">
        <v>610</v>
      </c>
      <c r="C243" s="2" t="s">
        <v>8</v>
      </c>
      <c r="D243" s="2" t="s">
        <v>9</v>
      </c>
      <c r="E243" s="2" t="s">
        <v>611</v>
      </c>
      <c r="F243" s="3">
        <f>VLOOKUP(A243,[1]Export!$C:$Q,15,FALSE)</f>
        <v>1</v>
      </c>
      <c r="G243" s="3">
        <f>VLOOKUP(A243,[1]Export!$C:$F,4,FALSE)</f>
        <v>10</v>
      </c>
      <c r="H243" s="3"/>
    </row>
    <row r="244" spans="1:8" s="5" customFormat="1" x14ac:dyDescent="0.25">
      <c r="A244" s="2" t="s">
        <v>612</v>
      </c>
      <c r="B244" s="2" t="s">
        <v>613</v>
      </c>
      <c r="C244" s="2" t="s">
        <v>8</v>
      </c>
      <c r="D244" s="2" t="s">
        <v>9</v>
      </c>
      <c r="E244" s="2" t="s">
        <v>614</v>
      </c>
      <c r="F244" s="3">
        <f>VLOOKUP(A244,[1]Export!$C:$Q,15,FALSE)</f>
        <v>4</v>
      </c>
      <c r="G244" s="3">
        <f>VLOOKUP(A244,[1]Export!$C:$F,4,FALSE)</f>
        <v>2.7</v>
      </c>
      <c r="H244" s="3"/>
    </row>
    <row r="245" spans="1:8" s="5" customFormat="1" x14ac:dyDescent="0.25">
      <c r="A245" s="2" t="s">
        <v>615</v>
      </c>
      <c r="B245" s="2" t="s">
        <v>616</v>
      </c>
      <c r="C245" s="2" t="s">
        <v>13</v>
      </c>
      <c r="D245" s="2" t="s">
        <v>14</v>
      </c>
      <c r="E245" s="2" t="s">
        <v>14</v>
      </c>
      <c r="F245" s="3"/>
      <c r="G245" s="3"/>
      <c r="H245" s="3"/>
    </row>
    <row r="246" spans="1:8" s="5" customFormat="1" x14ac:dyDescent="0.25">
      <c r="A246" s="2" t="s">
        <v>617</v>
      </c>
      <c r="B246" s="2" t="s">
        <v>618</v>
      </c>
      <c r="C246" s="2" t="s">
        <v>8</v>
      </c>
      <c r="D246" s="2" t="s">
        <v>9</v>
      </c>
      <c r="E246" s="2" t="s">
        <v>9</v>
      </c>
      <c r="F246" s="3">
        <f>VLOOKUP(A246,[1]Export!$C:$Q,15,FALSE)</f>
        <v>3</v>
      </c>
      <c r="G246" s="3">
        <f>VLOOKUP(A246,[1]Export!$C:$F,4,FALSE)</f>
        <v>1.8</v>
      </c>
      <c r="H246" s="3"/>
    </row>
    <row r="247" spans="1:8" s="5" customFormat="1" x14ac:dyDescent="0.25">
      <c r="A247" s="2" t="s">
        <v>619</v>
      </c>
      <c r="B247" s="2" t="s">
        <v>620</v>
      </c>
      <c r="C247" s="2" t="s">
        <v>8</v>
      </c>
      <c r="D247" s="2" t="s">
        <v>9</v>
      </c>
      <c r="E247" s="2" t="s">
        <v>89</v>
      </c>
      <c r="F247" s="3">
        <f>VLOOKUP(A247,[1]Export!$C:$Q,15,FALSE)</f>
        <v>2</v>
      </c>
      <c r="G247" s="3">
        <f>VLOOKUP(A247,[1]Export!$C:$F,4,FALSE)</f>
        <v>1.7</v>
      </c>
      <c r="H247" s="3"/>
    </row>
    <row r="248" spans="1:8" s="5" customFormat="1" x14ac:dyDescent="0.25">
      <c r="A248" s="2" t="s">
        <v>621</v>
      </c>
      <c r="B248" s="2" t="s">
        <v>622</v>
      </c>
      <c r="C248" s="2" t="s">
        <v>8</v>
      </c>
      <c r="D248" s="2" t="s">
        <v>9</v>
      </c>
      <c r="E248" s="2" t="s">
        <v>9</v>
      </c>
      <c r="F248" s="3">
        <f>VLOOKUP(A248,[1]Export!$C:$Q,15,FALSE)</f>
        <v>4</v>
      </c>
      <c r="G248" s="3">
        <f>VLOOKUP(A248,[1]Export!$C:$F,4,FALSE)</f>
        <v>2.1</v>
      </c>
      <c r="H248" s="3"/>
    </row>
    <row r="249" spans="1:8" s="5" customFormat="1" x14ac:dyDescent="0.25">
      <c r="A249" s="2" t="s">
        <v>623</v>
      </c>
      <c r="B249" s="2" t="s">
        <v>624</v>
      </c>
      <c r="C249" s="2" t="s">
        <v>8</v>
      </c>
      <c r="D249" s="2" t="s">
        <v>9</v>
      </c>
      <c r="E249" s="2" t="s">
        <v>9</v>
      </c>
      <c r="F249" s="3">
        <f>VLOOKUP(A249,[1]Export!$C:$Q,15,FALSE)</f>
        <v>3</v>
      </c>
      <c r="G249" s="3">
        <f>VLOOKUP(A249,[1]Export!$C:$F,4,FALSE)</f>
        <v>2.9</v>
      </c>
      <c r="H249" s="3"/>
    </row>
    <row r="250" spans="1:8" s="5" customFormat="1" x14ac:dyDescent="0.25">
      <c r="A250" s="2" t="s">
        <v>625</v>
      </c>
      <c r="B250" s="2" t="s">
        <v>626</v>
      </c>
      <c r="C250" s="2" t="s">
        <v>13</v>
      </c>
      <c r="D250" s="2" t="s">
        <v>9</v>
      </c>
      <c r="E250" s="2" t="s">
        <v>627</v>
      </c>
      <c r="F250" s="3"/>
      <c r="G250" s="3"/>
      <c r="H250" s="3"/>
    </row>
    <row r="251" spans="1:8" s="5" customFormat="1" x14ac:dyDescent="0.25">
      <c r="A251" s="2" t="s">
        <v>628</v>
      </c>
      <c r="B251" s="2" t="s">
        <v>629</v>
      </c>
      <c r="C251" s="2" t="s">
        <v>8</v>
      </c>
      <c r="D251" s="2" t="s">
        <v>9</v>
      </c>
      <c r="E251" s="2" t="s">
        <v>587</v>
      </c>
      <c r="F251" s="3">
        <f>VLOOKUP(A251,[1]Export!$C:$Q,15,FALSE)</f>
        <v>3</v>
      </c>
      <c r="G251" s="3">
        <f>VLOOKUP(A251,[1]Export!$C:$F,4,FALSE)</f>
        <v>2.8</v>
      </c>
      <c r="H251" s="3"/>
    </row>
    <row r="252" spans="1:8" s="5" customFormat="1" x14ac:dyDescent="0.25">
      <c r="A252" s="2" t="s">
        <v>630</v>
      </c>
      <c r="B252" s="2" t="s">
        <v>631</v>
      </c>
      <c r="C252" s="2" t="s">
        <v>8</v>
      </c>
      <c r="D252" s="2" t="s">
        <v>9</v>
      </c>
      <c r="E252" s="2" t="s">
        <v>9</v>
      </c>
      <c r="F252" s="3">
        <f>VLOOKUP(A252,[1]Export!$C:$Q,15,FALSE)</f>
        <v>2</v>
      </c>
      <c r="G252" s="3">
        <f>VLOOKUP(A252,[1]Export!$C:$F,4,FALSE)</f>
        <v>3.8</v>
      </c>
      <c r="H252" s="3"/>
    </row>
    <row r="253" spans="1:8" s="5" customFormat="1" x14ac:dyDescent="0.25">
      <c r="A253" s="2" t="s">
        <v>632</v>
      </c>
      <c r="B253" s="2" t="s">
        <v>633</v>
      </c>
      <c r="C253" s="2" t="s">
        <v>8</v>
      </c>
      <c r="D253" s="2" t="s">
        <v>9</v>
      </c>
      <c r="E253" s="2" t="s">
        <v>89</v>
      </c>
      <c r="F253" s="3">
        <f>VLOOKUP(A253,[1]Export!$C:$Q,15,FALSE)</f>
        <v>1</v>
      </c>
      <c r="G253" s="3">
        <f>VLOOKUP(A253,[1]Export!$C:$F,4,FALSE)</f>
        <v>4.7</v>
      </c>
      <c r="H253" s="3"/>
    </row>
    <row r="254" spans="1:8" s="5" customFormat="1" x14ac:dyDescent="0.25">
      <c r="A254" s="2" t="s">
        <v>634</v>
      </c>
      <c r="B254" s="2" t="s">
        <v>635</v>
      </c>
      <c r="C254" s="2" t="s">
        <v>8</v>
      </c>
      <c r="D254" s="2" t="s">
        <v>9</v>
      </c>
      <c r="E254" s="2" t="s">
        <v>221</v>
      </c>
      <c r="F254" s="3">
        <f>VLOOKUP(A254,[1]Export!$C:$Q,15,FALSE)</f>
        <v>3</v>
      </c>
      <c r="G254" s="3">
        <f>VLOOKUP(A254,[1]Export!$C:$F,4,FALSE)</f>
        <v>2.9</v>
      </c>
      <c r="H254" s="3"/>
    </row>
    <row r="255" spans="1:8" s="5" customFormat="1" x14ac:dyDescent="0.25">
      <c r="A255" s="2" t="s">
        <v>636</v>
      </c>
      <c r="B255" s="2" t="s">
        <v>637</v>
      </c>
      <c r="C255" s="2" t="s">
        <v>8</v>
      </c>
      <c r="D255" s="2" t="s">
        <v>9</v>
      </c>
      <c r="E255" s="2" t="s">
        <v>638</v>
      </c>
      <c r="F255" s="3">
        <f>VLOOKUP(A255,[1]Export!$C:$Q,15,FALSE)</f>
        <v>3</v>
      </c>
      <c r="G255" s="3">
        <f>VLOOKUP(A255,[1]Export!$C:$F,4,FALSE)</f>
        <v>2.1</v>
      </c>
      <c r="H255" s="3"/>
    </row>
    <row r="256" spans="1:8" s="5" customFormat="1" x14ac:dyDescent="0.25">
      <c r="A256" s="2" t="s">
        <v>639</v>
      </c>
      <c r="B256" s="2" t="s">
        <v>640</v>
      </c>
      <c r="C256" s="2" t="s">
        <v>8</v>
      </c>
      <c r="D256" s="2" t="s">
        <v>9</v>
      </c>
      <c r="E256" s="2" t="s">
        <v>9</v>
      </c>
      <c r="F256" s="3">
        <f>VLOOKUP(A256,[1]Export!$C:$Q,15,FALSE)</f>
        <v>1</v>
      </c>
      <c r="G256" s="3">
        <f>VLOOKUP(A256,[1]Export!$C:$F,4,FALSE)</f>
        <v>5.9</v>
      </c>
      <c r="H256" s="3"/>
    </row>
    <row r="257" spans="1:8" s="5" customFormat="1" x14ac:dyDescent="0.25">
      <c r="A257" s="2" t="s">
        <v>641</v>
      </c>
      <c r="B257" s="2" t="s">
        <v>642</v>
      </c>
      <c r="C257" s="2" t="s">
        <v>8</v>
      </c>
      <c r="D257" s="2" t="s">
        <v>9</v>
      </c>
      <c r="E257" s="2" t="s">
        <v>9</v>
      </c>
      <c r="F257" s="3">
        <f>VLOOKUP(A257,[1]Export!$C:$Q,15,FALSE)</f>
        <v>2</v>
      </c>
      <c r="G257" s="3">
        <f>VLOOKUP(A257,[1]Export!$C:$F,4,FALSE)</f>
        <v>2.5</v>
      </c>
      <c r="H257" s="3"/>
    </row>
    <row r="258" spans="1:8" s="5" customFormat="1" x14ac:dyDescent="0.25">
      <c r="A258" s="2" t="s">
        <v>643</v>
      </c>
      <c r="B258" s="2" t="s">
        <v>644</v>
      </c>
      <c r="C258" s="2" t="s">
        <v>8</v>
      </c>
      <c r="D258" s="2" t="s">
        <v>9</v>
      </c>
      <c r="E258" s="2" t="s">
        <v>9</v>
      </c>
      <c r="F258" s="3">
        <f>VLOOKUP(A258,[1]Export!$C:$Q,15,FALSE)</f>
        <v>3</v>
      </c>
      <c r="G258" s="3">
        <f>VLOOKUP(A258,[1]Export!$C:$F,4,FALSE)</f>
        <v>2.1</v>
      </c>
      <c r="H258" s="3"/>
    </row>
    <row r="259" spans="1:8" s="5" customFormat="1" x14ac:dyDescent="0.25">
      <c r="A259" s="2" t="s">
        <v>645</v>
      </c>
      <c r="B259" s="2" t="s">
        <v>646</v>
      </c>
      <c r="C259" s="2" t="s">
        <v>8</v>
      </c>
      <c r="D259" s="2" t="s">
        <v>9</v>
      </c>
      <c r="E259" s="2" t="s">
        <v>9</v>
      </c>
      <c r="F259" s="3">
        <f>VLOOKUP(A259,[1]Export!$C:$Q,15,FALSE)</f>
        <v>1</v>
      </c>
      <c r="G259" s="3">
        <f>VLOOKUP(A259,[1]Export!$C:$F,4,FALSE)</f>
        <v>5.8</v>
      </c>
      <c r="H259" s="3"/>
    </row>
    <row r="260" spans="1:8" s="5" customFormat="1" x14ac:dyDescent="0.25">
      <c r="A260" s="2" t="s">
        <v>647</v>
      </c>
      <c r="B260" s="2" t="s">
        <v>648</v>
      </c>
      <c r="C260" s="2" t="s">
        <v>8</v>
      </c>
      <c r="D260" s="2" t="s">
        <v>9</v>
      </c>
      <c r="E260" s="2" t="s">
        <v>647</v>
      </c>
      <c r="F260" s="3">
        <f>VLOOKUP(A260,[1]Export!$C:$Q,15,FALSE)</f>
        <v>1</v>
      </c>
      <c r="G260" s="3">
        <f>VLOOKUP(A260,[1]Export!$C:$F,4,FALSE)</f>
        <v>4.5</v>
      </c>
      <c r="H260" s="3"/>
    </row>
    <row r="261" spans="1:8" s="5" customFormat="1" x14ac:dyDescent="0.25">
      <c r="A261" s="2" t="s">
        <v>649</v>
      </c>
      <c r="B261" s="2" t="s">
        <v>650</v>
      </c>
      <c r="C261" s="2" t="s">
        <v>13</v>
      </c>
      <c r="D261" s="2" t="s">
        <v>9</v>
      </c>
      <c r="E261" s="2" t="s">
        <v>651</v>
      </c>
      <c r="F261" s="3"/>
      <c r="G261" s="3"/>
      <c r="H261" s="3"/>
    </row>
    <row r="262" spans="1:8" s="5" customFormat="1" x14ac:dyDescent="0.25">
      <c r="A262" s="3" t="s">
        <v>652</v>
      </c>
      <c r="B262" s="3" t="s">
        <v>653</v>
      </c>
      <c r="C262" s="3" t="s">
        <v>13</v>
      </c>
      <c r="D262" s="3" t="s">
        <v>9</v>
      </c>
      <c r="E262" s="3" t="s">
        <v>654</v>
      </c>
      <c r="F262" s="3"/>
      <c r="G262" s="3"/>
      <c r="H262" s="3"/>
    </row>
    <row r="263" spans="1:8" s="5" customFormat="1" x14ac:dyDescent="0.25">
      <c r="A263" s="2" t="s">
        <v>655</v>
      </c>
      <c r="B263" s="2" t="s">
        <v>656</v>
      </c>
      <c r="C263" s="2" t="s">
        <v>13</v>
      </c>
      <c r="D263" s="2" t="s">
        <v>9</v>
      </c>
      <c r="E263" s="2" t="s">
        <v>657</v>
      </c>
      <c r="F263" s="3">
        <f>VLOOKUP(A263,[1]Export!$C:$Q,15,FALSE)</f>
        <v>3</v>
      </c>
      <c r="G263" s="3">
        <f>VLOOKUP(A263,[1]Export!$C:$F,4,FALSE)</f>
        <v>2.2000000000000002</v>
      </c>
      <c r="H263" s="3"/>
    </row>
    <row r="264" spans="1:8" s="5" customFormat="1" x14ac:dyDescent="0.25">
      <c r="A264" s="2" t="s">
        <v>658</v>
      </c>
      <c r="B264" s="2" t="s">
        <v>659</v>
      </c>
      <c r="C264" s="2" t="s">
        <v>13</v>
      </c>
      <c r="D264" s="2" t="s">
        <v>9</v>
      </c>
      <c r="E264" s="2" t="s">
        <v>9</v>
      </c>
      <c r="F264" s="3">
        <f>VLOOKUP(A264,[1]Export!$C:$Q,15,FALSE)</f>
        <v>2</v>
      </c>
      <c r="G264" s="3">
        <f>VLOOKUP(A264,[1]Export!$C:$F,4,FALSE)</f>
        <v>3.1</v>
      </c>
      <c r="H264" s="3"/>
    </row>
    <row r="265" spans="1:8" s="5" customFormat="1" x14ac:dyDescent="0.25">
      <c r="A265" s="2" t="s">
        <v>660</v>
      </c>
      <c r="B265" s="2" t="s">
        <v>661</v>
      </c>
      <c r="C265" s="2" t="s">
        <v>13</v>
      </c>
      <c r="D265" s="2" t="s">
        <v>9</v>
      </c>
      <c r="E265" s="2" t="s">
        <v>662</v>
      </c>
      <c r="F265" s="3">
        <f>VLOOKUP(A265,[1]Export!$C:$Q,15,FALSE)</f>
        <v>1</v>
      </c>
      <c r="G265" s="3">
        <f>VLOOKUP(A265,[1]Export!$C:$F,4,FALSE)</f>
        <v>6.4</v>
      </c>
      <c r="H265" s="3"/>
    </row>
    <row r="266" spans="1:8" s="5" customFormat="1" x14ac:dyDescent="0.25">
      <c r="A266" s="3" t="s">
        <v>663</v>
      </c>
      <c r="B266" s="3" t="s">
        <v>664</v>
      </c>
      <c r="C266" s="2" t="s">
        <v>13</v>
      </c>
      <c r="D266" s="3" t="s">
        <v>9</v>
      </c>
      <c r="E266" s="3" t="s">
        <v>4545</v>
      </c>
      <c r="F266" s="3"/>
      <c r="G266" s="3"/>
      <c r="H266" s="3" t="s">
        <v>80</v>
      </c>
    </row>
    <row r="267" spans="1:8" s="5" customFormat="1" x14ac:dyDescent="0.25">
      <c r="A267" s="2" t="s">
        <v>665</v>
      </c>
      <c r="B267" s="2" t="s">
        <v>666</v>
      </c>
      <c r="C267" s="2" t="s">
        <v>8</v>
      </c>
      <c r="D267" s="2" t="s">
        <v>9</v>
      </c>
      <c r="E267" s="2" t="s">
        <v>667</v>
      </c>
      <c r="F267" s="3">
        <f>VLOOKUP(A267,[1]Export!$C:$Q,15,FALSE)</f>
        <v>3</v>
      </c>
      <c r="G267" s="3">
        <f>VLOOKUP(A267,[1]Export!$C:$F,4,FALSE)</f>
        <v>2.2999999999999998</v>
      </c>
      <c r="H267" s="3"/>
    </row>
    <row r="268" spans="1:8" s="5" customFormat="1" x14ac:dyDescent="0.25">
      <c r="A268" s="2" t="s">
        <v>668</v>
      </c>
      <c r="B268" s="2" t="s">
        <v>669</v>
      </c>
      <c r="C268" s="2" t="s">
        <v>8</v>
      </c>
      <c r="D268" s="2" t="s">
        <v>9</v>
      </c>
      <c r="E268" s="2" t="s">
        <v>670</v>
      </c>
      <c r="F268" s="3">
        <f>VLOOKUP(A268,[1]Export!$C:$Q,15,FALSE)</f>
        <v>2</v>
      </c>
      <c r="G268" s="3">
        <f>VLOOKUP(A268,[1]Export!$C:$F,4,FALSE)</f>
        <v>3.4</v>
      </c>
      <c r="H268" s="3"/>
    </row>
    <row r="269" spans="1:8" s="5" customFormat="1" x14ac:dyDescent="0.25">
      <c r="A269" s="2" t="s">
        <v>671</v>
      </c>
      <c r="B269" s="2" t="s">
        <v>672</v>
      </c>
      <c r="C269" s="2" t="s">
        <v>8</v>
      </c>
      <c r="D269" s="2" t="s">
        <v>9</v>
      </c>
      <c r="E269" s="2" t="s">
        <v>673</v>
      </c>
      <c r="F269" s="3">
        <f>VLOOKUP(A269,[1]Export!$C:$Q,15,FALSE)</f>
        <v>2</v>
      </c>
      <c r="G269" s="3">
        <f>VLOOKUP(A269,[1]Export!$C:$F,4,FALSE)</f>
        <v>3.1</v>
      </c>
      <c r="H269" s="3"/>
    </row>
    <row r="270" spans="1:8" s="5" customFormat="1" x14ac:dyDescent="0.25">
      <c r="A270" s="2" t="s">
        <v>674</v>
      </c>
      <c r="B270" s="2" t="s">
        <v>675</v>
      </c>
      <c r="C270" s="2" t="s">
        <v>8</v>
      </c>
      <c r="D270" s="2" t="s">
        <v>9</v>
      </c>
      <c r="E270" s="2" t="s">
        <v>673</v>
      </c>
      <c r="F270" s="3">
        <f>VLOOKUP(A270,[1]Export!$C:$Q,15,FALSE)</f>
        <v>3</v>
      </c>
      <c r="G270" s="3">
        <f>VLOOKUP(A270,[1]Export!$C:$F,4,FALSE)</f>
        <v>2.2999999999999998</v>
      </c>
      <c r="H270" s="3"/>
    </row>
    <row r="271" spans="1:8" s="5" customFormat="1" x14ac:dyDescent="0.25">
      <c r="A271" s="2" t="s">
        <v>676</v>
      </c>
      <c r="B271" s="2" t="s">
        <v>677</v>
      </c>
      <c r="C271" s="2" t="s">
        <v>8</v>
      </c>
      <c r="D271" s="2" t="s">
        <v>9</v>
      </c>
      <c r="E271" s="2" t="s">
        <v>673</v>
      </c>
      <c r="F271" s="3">
        <f>VLOOKUP(A271,[1]Export!$C:$Q,15,FALSE)</f>
        <v>1</v>
      </c>
      <c r="G271" s="3">
        <f>VLOOKUP(A271,[1]Export!$C:$F,4,FALSE)</f>
        <v>3.7</v>
      </c>
      <c r="H271" s="3"/>
    </row>
    <row r="272" spans="1:8" s="5" customFormat="1" x14ac:dyDescent="0.25">
      <c r="A272" s="2" t="s">
        <v>678</v>
      </c>
      <c r="B272" s="2" t="s">
        <v>679</v>
      </c>
      <c r="C272" s="2" t="s">
        <v>8</v>
      </c>
      <c r="D272" s="2" t="s">
        <v>9</v>
      </c>
      <c r="E272" s="2" t="s">
        <v>667</v>
      </c>
      <c r="F272" s="3">
        <f>VLOOKUP(A272,[1]Export!$C:$Q,15,FALSE)</f>
        <v>1</v>
      </c>
      <c r="G272" s="3">
        <f>VLOOKUP(A272,[1]Export!$C:$F,4,FALSE)</f>
        <v>6.6</v>
      </c>
      <c r="H272" s="3"/>
    </row>
    <row r="273" spans="1:8" s="5" customFormat="1" x14ac:dyDescent="0.25">
      <c r="A273" s="2" t="s">
        <v>680</v>
      </c>
      <c r="B273" s="2" t="s">
        <v>681</v>
      </c>
      <c r="C273" s="2" t="s">
        <v>8</v>
      </c>
      <c r="D273" s="2" t="s">
        <v>9</v>
      </c>
      <c r="E273" s="2" t="s">
        <v>682</v>
      </c>
      <c r="F273" s="3">
        <f>VLOOKUP(A273,[1]Export!$C:$Q,15,FALSE)</f>
        <v>1</v>
      </c>
      <c r="G273" s="3">
        <f>VLOOKUP(A273,[1]Export!$C:$F,4,FALSE)</f>
        <v>6.5</v>
      </c>
      <c r="H273" s="3"/>
    </row>
    <row r="274" spans="1:8" s="5" customFormat="1" x14ac:dyDescent="0.25">
      <c r="A274" s="2" t="s">
        <v>683</v>
      </c>
      <c r="B274" s="2" t="s">
        <v>684</v>
      </c>
      <c r="C274" s="2" t="s">
        <v>8</v>
      </c>
      <c r="D274" s="2" t="s">
        <v>9</v>
      </c>
      <c r="E274" s="2" t="s">
        <v>673</v>
      </c>
      <c r="F274" s="3">
        <f>VLOOKUP(A274,[1]Export!$C:$Q,15,FALSE)</f>
        <v>1</v>
      </c>
      <c r="G274" s="3">
        <f>VLOOKUP(A274,[1]Export!$C:$F,4,FALSE)</f>
        <v>7.9</v>
      </c>
      <c r="H274" s="3"/>
    </row>
    <row r="275" spans="1:8" s="5" customFormat="1" x14ac:dyDescent="0.25">
      <c r="A275" s="2" t="s">
        <v>685</v>
      </c>
      <c r="B275" s="2" t="s">
        <v>686</v>
      </c>
      <c r="C275" s="2" t="s">
        <v>8</v>
      </c>
      <c r="D275" s="2" t="s">
        <v>9</v>
      </c>
      <c r="E275" s="2" t="s">
        <v>9</v>
      </c>
      <c r="F275" s="3">
        <f>VLOOKUP(A275,[1]Export!$C:$Q,15,FALSE)</f>
        <v>2</v>
      </c>
      <c r="G275" s="3">
        <f>VLOOKUP(A275,[1]Export!$C:$F,4,FALSE)</f>
        <v>2.6</v>
      </c>
      <c r="H275" s="3"/>
    </row>
    <row r="276" spans="1:8" s="5" customFormat="1" x14ac:dyDescent="0.25">
      <c r="A276" s="2" t="s">
        <v>687</v>
      </c>
      <c r="B276" s="2" t="s">
        <v>688</v>
      </c>
      <c r="C276" s="2" t="s">
        <v>8</v>
      </c>
      <c r="D276" s="2" t="s">
        <v>9</v>
      </c>
      <c r="E276" s="2" t="s">
        <v>9</v>
      </c>
      <c r="F276" s="3">
        <f>VLOOKUP(A276,[1]Export!$C:$Q,15,FALSE)</f>
        <v>3</v>
      </c>
      <c r="G276" s="3">
        <f>VLOOKUP(A276,[1]Export!$C:$F,4,FALSE)</f>
        <v>1.5</v>
      </c>
      <c r="H276" s="3"/>
    </row>
    <row r="277" spans="1:8" s="5" customFormat="1" x14ac:dyDescent="0.25">
      <c r="A277" s="2" t="s">
        <v>689</v>
      </c>
      <c r="B277" s="2" t="s">
        <v>690</v>
      </c>
      <c r="C277" s="2" t="s">
        <v>8</v>
      </c>
      <c r="D277" s="2" t="s">
        <v>9</v>
      </c>
      <c r="E277" s="2" t="s">
        <v>691</v>
      </c>
      <c r="F277" s="3">
        <f>VLOOKUP(A277,[1]Export!$C:$Q,15,FALSE)</f>
        <v>2</v>
      </c>
      <c r="G277" s="3">
        <f>VLOOKUP(A277,[1]Export!$C:$F,4,FALSE)</f>
        <v>5.6</v>
      </c>
      <c r="H277" s="3"/>
    </row>
    <row r="278" spans="1:8" s="5" customFormat="1" x14ac:dyDescent="0.25">
      <c r="A278" s="2" t="s">
        <v>692</v>
      </c>
      <c r="B278" s="2" t="s">
        <v>693</v>
      </c>
      <c r="C278" s="2" t="s">
        <v>8</v>
      </c>
      <c r="D278" s="2" t="s">
        <v>9</v>
      </c>
      <c r="E278" s="2" t="s">
        <v>673</v>
      </c>
      <c r="F278" s="3">
        <f>VLOOKUP(A278,[1]Export!$C:$Q,15,FALSE)</f>
        <v>1</v>
      </c>
      <c r="G278" s="3">
        <f>VLOOKUP(A278,[1]Export!$C:$F,4,FALSE)</f>
        <v>2.6</v>
      </c>
      <c r="H278" s="3"/>
    </row>
    <row r="279" spans="1:8" s="5" customFormat="1" x14ac:dyDescent="0.25">
      <c r="A279" s="2" t="s">
        <v>694</v>
      </c>
      <c r="B279" s="2" t="s">
        <v>695</v>
      </c>
      <c r="C279" s="2" t="s">
        <v>8</v>
      </c>
      <c r="D279" s="2" t="s">
        <v>9</v>
      </c>
      <c r="E279" s="2" t="s">
        <v>670</v>
      </c>
      <c r="F279" s="3">
        <f>VLOOKUP(A279,[1]Export!$C:$Q,15,FALSE)</f>
        <v>1</v>
      </c>
      <c r="G279" s="3">
        <f>VLOOKUP(A279,[1]Export!$C:$F,4,FALSE)</f>
        <v>7.3</v>
      </c>
      <c r="H279" s="3"/>
    </row>
    <row r="280" spans="1:8" s="5" customFormat="1" x14ac:dyDescent="0.25">
      <c r="A280" s="2" t="s">
        <v>696</v>
      </c>
      <c r="B280" s="2" t="s">
        <v>697</v>
      </c>
      <c r="C280" s="2" t="s">
        <v>8</v>
      </c>
      <c r="D280" s="2" t="s">
        <v>9</v>
      </c>
      <c r="E280" s="2" t="s">
        <v>673</v>
      </c>
      <c r="F280" s="3">
        <f>VLOOKUP(A280,[1]Export!$C:$Q,15,FALSE)</f>
        <v>1</v>
      </c>
      <c r="G280" s="3">
        <f>VLOOKUP(A280,[1]Export!$C:$F,4,FALSE)</f>
        <v>4</v>
      </c>
      <c r="H280" s="3"/>
    </row>
    <row r="281" spans="1:8" s="5" customFormat="1" x14ac:dyDescent="0.25">
      <c r="A281" s="2" t="s">
        <v>698</v>
      </c>
      <c r="B281" s="2" t="s">
        <v>699</v>
      </c>
      <c r="C281" s="2" t="s">
        <v>8</v>
      </c>
      <c r="D281" s="2" t="s">
        <v>9</v>
      </c>
      <c r="E281" s="2" t="s">
        <v>700</v>
      </c>
      <c r="F281" s="3">
        <f>VLOOKUP(A281,[1]Export!$C:$Q,15,FALSE)</f>
        <v>3</v>
      </c>
      <c r="G281" s="3">
        <f>VLOOKUP(A281,[1]Export!$C:$F,4,FALSE)</f>
        <v>0.6</v>
      </c>
      <c r="H281" s="3"/>
    </row>
    <row r="282" spans="1:8" s="5" customFormat="1" x14ac:dyDescent="0.25">
      <c r="A282" s="2" t="s">
        <v>701</v>
      </c>
      <c r="B282" s="2" t="s">
        <v>702</v>
      </c>
      <c r="C282" s="2" t="s">
        <v>8</v>
      </c>
      <c r="D282" s="2" t="s">
        <v>9</v>
      </c>
      <c r="E282" s="2" t="s">
        <v>673</v>
      </c>
      <c r="F282" s="3">
        <f>VLOOKUP(A282,[1]Export!$C:$Q,15,FALSE)</f>
        <v>1</v>
      </c>
      <c r="G282" s="3">
        <f>VLOOKUP(A282,[1]Export!$C:$F,4,FALSE)</f>
        <v>5.4</v>
      </c>
      <c r="H282" s="3"/>
    </row>
    <row r="283" spans="1:8" s="5" customFormat="1" x14ac:dyDescent="0.25">
      <c r="A283" s="2" t="s">
        <v>703</v>
      </c>
      <c r="B283" s="2" t="s">
        <v>704</v>
      </c>
      <c r="C283" s="2" t="s">
        <v>8</v>
      </c>
      <c r="D283" s="2" t="s">
        <v>9</v>
      </c>
      <c r="E283" s="2" t="s">
        <v>705</v>
      </c>
      <c r="F283" s="3">
        <f>VLOOKUP(A283,[1]Export!$C:$Q,15,FALSE)</f>
        <v>2</v>
      </c>
      <c r="G283" s="3">
        <f>VLOOKUP(A283,[1]Export!$C:$F,4,FALSE)</f>
        <v>1.3</v>
      </c>
      <c r="H283" s="3"/>
    </row>
    <row r="284" spans="1:8" s="5" customFormat="1" x14ac:dyDescent="0.25">
      <c r="A284" s="2" t="s">
        <v>706</v>
      </c>
      <c r="B284" s="2" t="s">
        <v>707</v>
      </c>
      <c r="C284" s="2" t="s">
        <v>8</v>
      </c>
      <c r="D284" s="2" t="s">
        <v>9</v>
      </c>
      <c r="E284" s="2" t="s">
        <v>708</v>
      </c>
      <c r="F284" s="3">
        <f>VLOOKUP(A284,[1]Export!$C:$Q,15,FALSE)</f>
        <v>4</v>
      </c>
      <c r="G284" s="3">
        <f>VLOOKUP(A284,[1]Export!$C:$F,4,FALSE)</f>
        <v>0.8</v>
      </c>
      <c r="H284" s="3"/>
    </row>
    <row r="285" spans="1:8" s="5" customFormat="1" x14ac:dyDescent="0.25">
      <c r="A285" s="2" t="s">
        <v>709</v>
      </c>
      <c r="B285" s="2" t="s">
        <v>710</v>
      </c>
      <c r="C285" s="2" t="s">
        <v>8</v>
      </c>
      <c r="D285" s="2" t="s">
        <v>9</v>
      </c>
      <c r="E285" s="2" t="s">
        <v>711</v>
      </c>
      <c r="F285" s="3">
        <f>VLOOKUP(A285,[1]Export!$C:$Q,15,FALSE)</f>
        <v>3</v>
      </c>
      <c r="G285" s="3">
        <f>VLOOKUP(A285,[1]Export!$C:$F,4,FALSE)</f>
        <v>0.9</v>
      </c>
      <c r="H285" s="3"/>
    </row>
    <row r="286" spans="1:8" s="5" customFormat="1" x14ac:dyDescent="0.25">
      <c r="A286" s="2" t="s">
        <v>712</v>
      </c>
      <c r="B286" s="2" t="s">
        <v>713</v>
      </c>
      <c r="C286" s="2" t="s">
        <v>8</v>
      </c>
      <c r="D286" s="2" t="s">
        <v>9</v>
      </c>
      <c r="E286" s="2" t="s">
        <v>714</v>
      </c>
      <c r="F286" s="3">
        <f>VLOOKUP(A286,[1]Export!$C:$Q,15,FALSE)</f>
        <v>3</v>
      </c>
      <c r="G286" s="3">
        <f>VLOOKUP(A286,[1]Export!$C:$F,4,FALSE)</f>
        <v>1.7</v>
      </c>
      <c r="H286" s="3"/>
    </row>
    <row r="287" spans="1:8" s="5" customFormat="1" x14ac:dyDescent="0.25">
      <c r="A287" s="2" t="s">
        <v>715</v>
      </c>
      <c r="B287" s="2" t="s">
        <v>716</v>
      </c>
      <c r="C287" s="2" t="s">
        <v>8</v>
      </c>
      <c r="D287" s="2" t="s">
        <v>9</v>
      </c>
      <c r="E287" s="2" t="s">
        <v>717</v>
      </c>
      <c r="F287" s="3">
        <f>VLOOKUP(A287,[1]Export!$C:$Q,15,FALSE)</f>
        <v>2</v>
      </c>
      <c r="G287" s="3">
        <f>VLOOKUP(A287,[1]Export!$C:$F,4,FALSE)</f>
        <v>0.9</v>
      </c>
      <c r="H287" s="3"/>
    </row>
    <row r="288" spans="1:8" s="5" customFormat="1" x14ac:dyDescent="0.25">
      <c r="A288" s="2" t="s">
        <v>718</v>
      </c>
      <c r="B288" s="2" t="s">
        <v>719</v>
      </c>
      <c r="C288" s="2" t="s">
        <v>8</v>
      </c>
      <c r="D288" s="2" t="s">
        <v>9</v>
      </c>
      <c r="E288" s="2" t="s">
        <v>720</v>
      </c>
      <c r="F288" s="3">
        <f>VLOOKUP(A288,[1]Export!$C:$Q,15,FALSE)</f>
        <v>2</v>
      </c>
      <c r="G288" s="3">
        <f>VLOOKUP(A288,[1]Export!$C:$F,4,FALSE)</f>
        <v>1.9</v>
      </c>
      <c r="H288" s="3"/>
    </row>
    <row r="289" spans="1:8" s="5" customFormat="1" x14ac:dyDescent="0.25">
      <c r="A289" s="2" t="s">
        <v>721</v>
      </c>
      <c r="B289" s="2" t="s">
        <v>722</v>
      </c>
      <c r="C289" s="2" t="s">
        <v>8</v>
      </c>
      <c r="D289" s="2" t="s">
        <v>9</v>
      </c>
      <c r="E289" s="2" t="s">
        <v>9</v>
      </c>
      <c r="F289" s="3">
        <f>VLOOKUP(A289,[1]Export!$C:$Q,15,FALSE)</f>
        <v>1</v>
      </c>
      <c r="G289" s="3">
        <f>VLOOKUP(A289,[1]Export!$C:$F,4,FALSE)</f>
        <v>4.8</v>
      </c>
      <c r="H289" s="3"/>
    </row>
    <row r="290" spans="1:8" s="5" customFormat="1" x14ac:dyDescent="0.25">
      <c r="A290" s="2" t="s">
        <v>723</v>
      </c>
      <c r="B290" s="2" t="s">
        <v>724</v>
      </c>
      <c r="C290" s="2" t="s">
        <v>8</v>
      </c>
      <c r="D290" s="2" t="s">
        <v>9</v>
      </c>
      <c r="E290" s="2" t="s">
        <v>725</v>
      </c>
      <c r="F290" s="3">
        <f>VLOOKUP(A290,[1]Export!$C:$Q,15,FALSE)</f>
        <v>1</v>
      </c>
      <c r="G290" s="3">
        <f>VLOOKUP(A290,[1]Export!$C:$F,4,FALSE)</f>
        <v>3</v>
      </c>
      <c r="H290" s="3"/>
    </row>
    <row r="291" spans="1:8" s="5" customFormat="1" x14ac:dyDescent="0.25">
      <c r="A291" s="2" t="s">
        <v>726</v>
      </c>
      <c r="B291" s="2" t="s">
        <v>727</v>
      </c>
      <c r="C291" s="2" t="s">
        <v>8</v>
      </c>
      <c r="D291" s="2" t="s">
        <v>9</v>
      </c>
      <c r="E291" s="2" t="s">
        <v>728</v>
      </c>
      <c r="F291" s="3">
        <f>VLOOKUP(A291,[1]Export!$C:$Q,15,FALSE)</f>
        <v>1</v>
      </c>
      <c r="G291" s="3">
        <f>VLOOKUP(A291,[1]Export!$C:$F,4,FALSE)</f>
        <v>13.4</v>
      </c>
      <c r="H291" s="3"/>
    </row>
    <row r="292" spans="1:8" s="5" customFormat="1" x14ac:dyDescent="0.25">
      <c r="A292" s="2" t="s">
        <v>729</v>
      </c>
      <c r="B292" s="2" t="s">
        <v>730</v>
      </c>
      <c r="C292" s="2" t="s">
        <v>13</v>
      </c>
      <c r="D292" s="2" t="s">
        <v>9</v>
      </c>
      <c r="E292" s="2" t="s">
        <v>731</v>
      </c>
      <c r="F292" s="3">
        <f>VLOOKUP(A292,[1]Export!$C:$Q,15,FALSE)</f>
        <v>2</v>
      </c>
      <c r="G292" s="3">
        <f>VLOOKUP(A292,[1]Export!$C:$F,4,FALSE)</f>
        <v>5.0999999999999996</v>
      </c>
      <c r="H292" s="3"/>
    </row>
    <row r="293" spans="1:8" s="5" customFormat="1" x14ac:dyDescent="0.25">
      <c r="A293" s="2" t="s">
        <v>732</v>
      </c>
      <c r="B293" s="2" t="s">
        <v>733</v>
      </c>
      <c r="C293" s="2" t="s">
        <v>13</v>
      </c>
      <c r="D293" s="2" t="s">
        <v>9</v>
      </c>
      <c r="E293" s="2" t="s">
        <v>734</v>
      </c>
      <c r="F293" s="3">
        <f>VLOOKUP(A293,[1]Export!$C:$Q,15,FALSE)</f>
        <v>1</v>
      </c>
      <c r="G293" s="3">
        <f>VLOOKUP(A293,[1]Export!$C:$F,4,FALSE)</f>
        <v>3.2</v>
      </c>
      <c r="H293" s="3"/>
    </row>
    <row r="294" spans="1:8" s="5" customFormat="1" x14ac:dyDescent="0.25">
      <c r="A294" s="2" t="s">
        <v>735</v>
      </c>
      <c r="B294" s="2" t="s">
        <v>736</v>
      </c>
      <c r="C294" s="2" t="s">
        <v>8</v>
      </c>
      <c r="D294" s="2" t="s">
        <v>9</v>
      </c>
      <c r="E294" s="2" t="s">
        <v>737</v>
      </c>
      <c r="F294" s="3">
        <f>VLOOKUP(A294,[1]Export!$C:$Q,15,FALSE)</f>
        <v>4</v>
      </c>
      <c r="G294" s="3">
        <f>VLOOKUP(A294,[1]Export!$C:$F,4,FALSE)</f>
        <v>2.2000000000000002</v>
      </c>
      <c r="H294" s="3"/>
    </row>
    <row r="295" spans="1:8" s="5" customFormat="1" x14ac:dyDescent="0.25">
      <c r="A295" s="2" t="s">
        <v>738</v>
      </c>
      <c r="B295" s="2" t="s">
        <v>739</v>
      </c>
      <c r="C295" s="2" t="s">
        <v>8</v>
      </c>
      <c r="D295" s="2" t="s">
        <v>9</v>
      </c>
      <c r="E295" s="2" t="s">
        <v>740</v>
      </c>
      <c r="F295" s="3">
        <f>VLOOKUP(A295,[1]Export!$C:$Q,15,FALSE)</f>
        <v>1</v>
      </c>
      <c r="G295" s="3">
        <f>VLOOKUP(A295,[1]Export!$C:$F,4,FALSE)</f>
        <v>9</v>
      </c>
      <c r="H295" s="3"/>
    </row>
    <row r="296" spans="1:8" s="5" customFormat="1" x14ac:dyDescent="0.25">
      <c r="A296" s="2" t="s">
        <v>741</v>
      </c>
      <c r="B296" s="2" t="s">
        <v>742</v>
      </c>
      <c r="C296" s="2" t="s">
        <v>8</v>
      </c>
      <c r="D296" s="2" t="s">
        <v>9</v>
      </c>
      <c r="E296" s="2" t="s">
        <v>743</v>
      </c>
      <c r="F296" s="3">
        <f>VLOOKUP(A296,[1]Export!$C:$Q,15,FALSE)</f>
        <v>3</v>
      </c>
      <c r="G296" s="3">
        <f>VLOOKUP(A296,[1]Export!$C:$F,4,FALSE)</f>
        <v>1.6</v>
      </c>
      <c r="H296" s="3"/>
    </row>
    <row r="297" spans="1:8" s="5" customFormat="1" x14ac:dyDescent="0.25">
      <c r="A297" s="2" t="s">
        <v>744</v>
      </c>
      <c r="B297" s="2" t="s">
        <v>745</v>
      </c>
      <c r="C297" s="2" t="s">
        <v>13</v>
      </c>
      <c r="D297" s="2" t="s">
        <v>14</v>
      </c>
      <c r="E297" s="2" t="s">
        <v>14</v>
      </c>
      <c r="F297" s="3">
        <f>VLOOKUP(A297,[1]Export!$C:$Q,15,FALSE)</f>
        <v>3</v>
      </c>
      <c r="G297" s="3">
        <f>VLOOKUP(A297,[1]Export!$C:$F,4,FALSE)</f>
        <v>2.7</v>
      </c>
      <c r="H297" s="3"/>
    </row>
    <row r="298" spans="1:8" s="5" customFormat="1" x14ac:dyDescent="0.25">
      <c r="A298" s="2" t="s">
        <v>746</v>
      </c>
      <c r="B298" s="2" t="s">
        <v>747</v>
      </c>
      <c r="C298" s="2" t="s">
        <v>13</v>
      </c>
      <c r="D298" s="2" t="s">
        <v>14</v>
      </c>
      <c r="E298" s="2" t="s">
        <v>14</v>
      </c>
      <c r="F298" s="3">
        <f>VLOOKUP(A298,[1]Export!$C:$Q,15,FALSE)</f>
        <v>3</v>
      </c>
      <c r="G298" s="3">
        <f>VLOOKUP(A298,[1]Export!$C:$F,4,FALSE)</f>
        <v>2.8</v>
      </c>
      <c r="H298" s="3"/>
    </row>
    <row r="299" spans="1:8" s="5" customFormat="1" x14ac:dyDescent="0.25">
      <c r="A299" s="2" t="s">
        <v>748</v>
      </c>
      <c r="B299" s="2" t="s">
        <v>749</v>
      </c>
      <c r="C299" s="2" t="s">
        <v>8</v>
      </c>
      <c r="D299" s="2" t="s">
        <v>9</v>
      </c>
      <c r="E299" s="2" t="s">
        <v>750</v>
      </c>
      <c r="F299" s="3">
        <f>VLOOKUP(A299,[1]Export!$C:$Q,15,FALSE)</f>
        <v>4</v>
      </c>
      <c r="G299" s="3">
        <f>VLOOKUP(A299,[1]Export!$C:$F,4,FALSE)</f>
        <v>1</v>
      </c>
      <c r="H299" s="3"/>
    </row>
    <row r="300" spans="1:8" s="5" customFormat="1" x14ac:dyDescent="0.25">
      <c r="A300" s="2" t="s">
        <v>751</v>
      </c>
      <c r="B300" s="2" t="s">
        <v>752</v>
      </c>
      <c r="C300" s="2" t="s">
        <v>13</v>
      </c>
      <c r="D300" s="2" t="s">
        <v>14</v>
      </c>
      <c r="E300" s="2" t="s">
        <v>14</v>
      </c>
      <c r="F300" s="3">
        <f>VLOOKUP(A300,[1]Export!$C:$Q,15,FALSE)</f>
        <v>4</v>
      </c>
      <c r="G300" s="3">
        <f>VLOOKUP(A300,[1]Export!$C:$F,4,FALSE)</f>
        <v>2.2000000000000002</v>
      </c>
      <c r="H300" s="3"/>
    </row>
    <row r="301" spans="1:8" s="5" customFormat="1" x14ac:dyDescent="0.25">
      <c r="A301" s="2" t="s">
        <v>753</v>
      </c>
      <c r="B301" s="2" t="s">
        <v>754</v>
      </c>
      <c r="C301" s="2" t="s">
        <v>8</v>
      </c>
      <c r="D301" s="2" t="s">
        <v>9</v>
      </c>
      <c r="E301" s="2" t="s">
        <v>755</v>
      </c>
      <c r="F301" s="3">
        <f>VLOOKUP(A301,[1]Export!$C:$Q,15,FALSE)</f>
        <v>2</v>
      </c>
      <c r="G301" s="3">
        <f>VLOOKUP(A301,[1]Export!$C:$F,4,FALSE)</f>
        <v>2.7</v>
      </c>
      <c r="H301" s="3"/>
    </row>
    <row r="302" spans="1:8" s="5" customFormat="1" x14ac:dyDescent="0.25">
      <c r="A302" s="2" t="s">
        <v>756</v>
      </c>
      <c r="B302" s="2" t="s">
        <v>757</v>
      </c>
      <c r="C302" s="2" t="s">
        <v>8</v>
      </c>
      <c r="D302" s="2" t="s">
        <v>9</v>
      </c>
      <c r="E302" s="2" t="s">
        <v>758</v>
      </c>
      <c r="F302" s="3">
        <f>VLOOKUP(A302,[1]Export!$C:$Q,15,FALSE)</f>
        <v>1</v>
      </c>
      <c r="G302" s="3">
        <f>VLOOKUP(A302,[1]Export!$C:$F,4,FALSE)</f>
        <v>6.2</v>
      </c>
      <c r="H302" s="3"/>
    </row>
    <row r="303" spans="1:8" s="5" customFormat="1" x14ac:dyDescent="0.25">
      <c r="A303" s="2" t="s">
        <v>759</v>
      </c>
      <c r="B303" s="2" t="s">
        <v>760</v>
      </c>
      <c r="C303" s="2" t="s">
        <v>13</v>
      </c>
      <c r="D303" s="2" t="s">
        <v>9</v>
      </c>
      <c r="E303" s="2" t="s">
        <v>761</v>
      </c>
      <c r="F303" s="3">
        <f>VLOOKUP(A303,[1]Export!$C:$Q,15,FALSE)</f>
        <v>1</v>
      </c>
      <c r="G303" s="3">
        <f>VLOOKUP(A303,[1]Export!$C:$F,4,FALSE)</f>
        <v>16.2</v>
      </c>
      <c r="H303" s="3"/>
    </row>
    <row r="304" spans="1:8" s="5" customFormat="1" x14ac:dyDescent="0.25">
      <c r="A304" s="2" t="s">
        <v>762</v>
      </c>
      <c r="B304" s="2" t="s">
        <v>763</v>
      </c>
      <c r="C304" s="2" t="s">
        <v>8</v>
      </c>
      <c r="D304" s="2" t="s">
        <v>9</v>
      </c>
      <c r="E304" s="2" t="s">
        <v>758</v>
      </c>
      <c r="F304" s="3">
        <f>VLOOKUP(A304,[1]Export!$C:$Q,15,FALSE)</f>
        <v>2</v>
      </c>
      <c r="G304" s="3">
        <f>VLOOKUP(A304,[1]Export!$C:$F,4,FALSE)</f>
        <v>3.4</v>
      </c>
      <c r="H304" s="3"/>
    </row>
    <row r="305" spans="1:8" s="5" customFormat="1" x14ac:dyDescent="0.25">
      <c r="A305" s="2" t="s">
        <v>764</v>
      </c>
      <c r="B305" s="2" t="s">
        <v>765</v>
      </c>
      <c r="C305" s="2" t="s">
        <v>13</v>
      </c>
      <c r="D305" s="2" t="s">
        <v>9</v>
      </c>
      <c r="E305" s="2" t="s">
        <v>766</v>
      </c>
      <c r="F305" s="3"/>
      <c r="G305" s="3"/>
      <c r="H305" s="3"/>
    </row>
    <row r="306" spans="1:8" s="5" customFormat="1" x14ac:dyDescent="0.25">
      <c r="A306" s="2" t="s">
        <v>767</v>
      </c>
      <c r="B306" s="2" t="s">
        <v>768</v>
      </c>
      <c r="C306" s="2" t="s">
        <v>13</v>
      </c>
      <c r="D306" s="2" t="s">
        <v>9</v>
      </c>
      <c r="E306" s="2" t="s">
        <v>9</v>
      </c>
      <c r="F306" s="3">
        <f>VLOOKUP(A306,[1]Export!$C:$Q,15,FALSE)</f>
        <v>2</v>
      </c>
      <c r="G306" s="3">
        <f>VLOOKUP(A306,[1]Export!$C:$F,4,FALSE)</f>
        <v>4</v>
      </c>
      <c r="H306" s="3"/>
    </row>
    <row r="307" spans="1:8" s="5" customFormat="1" x14ac:dyDescent="0.25">
      <c r="A307" s="2" t="s">
        <v>769</v>
      </c>
      <c r="B307" s="2" t="s">
        <v>770</v>
      </c>
      <c r="C307" s="2" t="s">
        <v>13</v>
      </c>
      <c r="D307" s="2" t="s">
        <v>9</v>
      </c>
      <c r="E307" s="2" t="s">
        <v>9</v>
      </c>
      <c r="F307" s="3">
        <f>VLOOKUP(A307,[1]Export!$C:$Q,15,FALSE)</f>
        <v>3</v>
      </c>
      <c r="G307" s="3">
        <f>VLOOKUP(A307,[1]Export!$C:$F,4,FALSE)</f>
        <v>1.7</v>
      </c>
      <c r="H307" s="3"/>
    </row>
    <row r="308" spans="1:8" s="5" customFormat="1" x14ac:dyDescent="0.25">
      <c r="A308" s="2" t="s">
        <v>771</v>
      </c>
      <c r="B308" s="2" t="s">
        <v>772</v>
      </c>
      <c r="C308" s="2" t="s">
        <v>13</v>
      </c>
      <c r="D308" s="2" t="s">
        <v>9</v>
      </c>
      <c r="E308" s="2" t="s">
        <v>773</v>
      </c>
      <c r="F308" s="3">
        <f>VLOOKUP(A308,[1]Export!$C:$Q,15,FALSE)</f>
        <v>2</v>
      </c>
      <c r="G308" s="3">
        <f>VLOOKUP(A308,[1]Export!$C:$F,4,FALSE)</f>
        <v>5.7</v>
      </c>
      <c r="H308" s="3"/>
    </row>
    <row r="309" spans="1:8" s="5" customFormat="1" x14ac:dyDescent="0.25">
      <c r="A309" s="2" t="s">
        <v>774</v>
      </c>
      <c r="B309" s="2" t="s">
        <v>775</v>
      </c>
      <c r="C309" s="2" t="s">
        <v>13</v>
      </c>
      <c r="D309" s="2" t="s">
        <v>9</v>
      </c>
      <c r="E309" s="2" t="s">
        <v>776</v>
      </c>
      <c r="F309" s="3">
        <f>VLOOKUP(A309,[1]Export!$C:$Q,15,FALSE)</f>
        <v>1</v>
      </c>
      <c r="G309" s="3">
        <f>VLOOKUP(A309,[1]Export!$C:$F,4,FALSE)</f>
        <v>20.5</v>
      </c>
      <c r="H309" s="3"/>
    </row>
    <row r="310" spans="1:8" s="5" customFormat="1" x14ac:dyDescent="0.25">
      <c r="A310" s="2" t="s">
        <v>777</v>
      </c>
      <c r="B310" s="2" t="s">
        <v>778</v>
      </c>
      <c r="C310" s="2" t="s">
        <v>13</v>
      </c>
      <c r="D310" s="2" t="s">
        <v>9</v>
      </c>
      <c r="E310" s="2" t="s">
        <v>776</v>
      </c>
      <c r="F310" s="3"/>
      <c r="G310" s="3"/>
      <c r="H310" s="3"/>
    </row>
    <row r="311" spans="1:8" s="5" customFormat="1" x14ac:dyDescent="0.25">
      <c r="A311" s="2" t="s">
        <v>779</v>
      </c>
      <c r="B311" s="2" t="s">
        <v>780</v>
      </c>
      <c r="C311" s="2" t="s">
        <v>13</v>
      </c>
      <c r="D311" s="2" t="s">
        <v>14</v>
      </c>
      <c r="E311" s="2" t="s">
        <v>14</v>
      </c>
      <c r="F311" s="3">
        <f>VLOOKUP(A311,[1]Export!$C:$Q,15,FALSE)</f>
        <v>3</v>
      </c>
      <c r="G311" s="3">
        <f>VLOOKUP(A311,[1]Export!$C:$F,4,FALSE)</f>
        <v>2.1</v>
      </c>
      <c r="H311" s="3"/>
    </row>
    <row r="312" spans="1:8" s="5" customFormat="1" x14ac:dyDescent="0.25">
      <c r="A312" s="2" t="s">
        <v>781</v>
      </c>
      <c r="B312" s="2" t="s">
        <v>782</v>
      </c>
      <c r="C312" s="2" t="s">
        <v>13</v>
      </c>
      <c r="D312" s="2" t="s">
        <v>14</v>
      </c>
      <c r="E312" s="2" t="s">
        <v>47</v>
      </c>
      <c r="F312" s="3">
        <f>VLOOKUP(A312,[1]Export!$C:$Q,15,FALSE)</f>
        <v>2</v>
      </c>
      <c r="G312" s="3">
        <f>VLOOKUP(A312,[1]Export!$C:$F,4,FALSE)</f>
        <v>3.1</v>
      </c>
      <c r="H312" s="3"/>
    </row>
    <row r="313" spans="1:8" s="5" customFormat="1" x14ac:dyDescent="0.25">
      <c r="A313" s="2" t="s">
        <v>783</v>
      </c>
      <c r="B313" s="2" t="s">
        <v>784</v>
      </c>
      <c r="C313" s="2" t="s">
        <v>13</v>
      </c>
      <c r="D313" s="2" t="s">
        <v>14</v>
      </c>
      <c r="E313" s="2" t="s">
        <v>14</v>
      </c>
      <c r="F313" s="3"/>
      <c r="G313" s="3"/>
      <c r="H313" s="3"/>
    </row>
    <row r="314" spans="1:8" s="5" customFormat="1" x14ac:dyDescent="0.25">
      <c r="A314" s="2" t="s">
        <v>785</v>
      </c>
      <c r="B314" s="2" t="s">
        <v>786</v>
      </c>
      <c r="C314" s="2" t="s">
        <v>13</v>
      </c>
      <c r="D314" s="2" t="s">
        <v>14</v>
      </c>
      <c r="E314" s="2" t="s">
        <v>14</v>
      </c>
      <c r="F314" s="3">
        <f>VLOOKUP(A314,[1]Export!$C:$Q,15,FALSE)</f>
        <v>3</v>
      </c>
      <c r="G314" s="3">
        <f>VLOOKUP(A314,[1]Export!$C:$F,4,FALSE)</f>
        <v>0.6</v>
      </c>
      <c r="H314" s="3"/>
    </row>
    <row r="315" spans="1:8" s="5" customFormat="1" x14ac:dyDescent="0.25">
      <c r="A315" s="2" t="s">
        <v>787</v>
      </c>
      <c r="B315" s="2" t="s">
        <v>788</v>
      </c>
      <c r="C315" s="2" t="s">
        <v>13</v>
      </c>
      <c r="D315" s="2" t="s">
        <v>14</v>
      </c>
      <c r="E315" s="2" t="s">
        <v>14</v>
      </c>
      <c r="F315" s="3"/>
      <c r="G315" s="3"/>
      <c r="H315" s="3"/>
    </row>
    <row r="316" spans="1:8" s="5" customFormat="1" x14ac:dyDescent="0.25">
      <c r="A316" s="2" t="s">
        <v>789</v>
      </c>
      <c r="B316" s="2" t="s">
        <v>790</v>
      </c>
      <c r="C316" s="2" t="s">
        <v>13</v>
      </c>
      <c r="D316" s="2" t="s">
        <v>14</v>
      </c>
      <c r="E316" s="2" t="s">
        <v>14</v>
      </c>
      <c r="F316" s="3">
        <f>VLOOKUP(A316,[1]Export!$C:$Q,15,FALSE)</f>
        <v>2</v>
      </c>
      <c r="G316" s="3">
        <f>VLOOKUP(A316,[1]Export!$C:$F,4,FALSE)</f>
        <v>0.8</v>
      </c>
      <c r="H316" s="3"/>
    </row>
    <row r="317" spans="1:8" s="5" customFormat="1" x14ac:dyDescent="0.25">
      <c r="A317" s="2" t="s">
        <v>791</v>
      </c>
      <c r="B317" s="2" t="s">
        <v>792</v>
      </c>
      <c r="C317" s="2" t="s">
        <v>13</v>
      </c>
      <c r="D317" s="2" t="s">
        <v>14</v>
      </c>
      <c r="E317" s="2" t="s">
        <v>14</v>
      </c>
      <c r="F317" s="3"/>
      <c r="G317" s="3"/>
      <c r="H317" s="3"/>
    </row>
    <row r="318" spans="1:8" s="5" customFormat="1" x14ac:dyDescent="0.25">
      <c r="A318" s="2" t="s">
        <v>793</v>
      </c>
      <c r="B318" s="2" t="s">
        <v>794</v>
      </c>
      <c r="C318" s="2" t="s">
        <v>13</v>
      </c>
      <c r="D318" s="2" t="s">
        <v>14</v>
      </c>
      <c r="E318" s="2" t="s">
        <v>14</v>
      </c>
      <c r="F318" s="3"/>
      <c r="G318" s="3"/>
      <c r="H318" s="3"/>
    </row>
    <row r="319" spans="1:8" s="5" customFormat="1" x14ac:dyDescent="0.25">
      <c r="A319" s="2" t="s">
        <v>795</v>
      </c>
      <c r="B319" s="2" t="s">
        <v>796</v>
      </c>
      <c r="C319" s="2" t="s">
        <v>13</v>
      </c>
      <c r="D319" s="2" t="s">
        <v>14</v>
      </c>
      <c r="E319" s="2" t="s">
        <v>14</v>
      </c>
      <c r="F319" s="3">
        <f>VLOOKUP(A319,[1]Export!$C:$Q,15,FALSE)</f>
        <v>3</v>
      </c>
      <c r="G319" s="3">
        <f>VLOOKUP(A319,[1]Export!$C:$F,4,FALSE)</f>
        <v>1.1000000000000001</v>
      </c>
      <c r="H319" s="3"/>
    </row>
    <row r="320" spans="1:8" s="5" customFormat="1" x14ac:dyDescent="0.25">
      <c r="A320" s="2" t="s">
        <v>797</v>
      </c>
      <c r="B320" s="2" t="s">
        <v>798</v>
      </c>
      <c r="C320" s="2" t="s">
        <v>13</v>
      </c>
      <c r="D320" s="2" t="s">
        <v>14</v>
      </c>
      <c r="E320" s="2" t="s">
        <v>14</v>
      </c>
      <c r="F320" s="3">
        <f>VLOOKUP(A320,[1]Export!$C:$Q,15,FALSE)</f>
        <v>3</v>
      </c>
      <c r="G320" s="3">
        <f>VLOOKUP(A320,[1]Export!$C:$F,4,FALSE)</f>
        <v>0.7</v>
      </c>
      <c r="H320" s="3"/>
    </row>
    <row r="321" spans="1:8" s="5" customFormat="1" x14ac:dyDescent="0.25">
      <c r="A321" s="2" t="s">
        <v>799</v>
      </c>
      <c r="B321" s="2" t="s">
        <v>800</v>
      </c>
      <c r="C321" s="2" t="s">
        <v>13</v>
      </c>
      <c r="D321" s="2" t="s">
        <v>14</v>
      </c>
      <c r="E321" s="2" t="s">
        <v>14</v>
      </c>
      <c r="F321" s="3"/>
      <c r="G321" s="3"/>
      <c r="H321" s="3"/>
    </row>
    <row r="322" spans="1:8" s="5" customFormat="1" x14ac:dyDescent="0.25">
      <c r="A322" s="2" t="s">
        <v>801</v>
      </c>
      <c r="B322" s="2" t="s">
        <v>802</v>
      </c>
      <c r="C322" s="2" t="s">
        <v>13</v>
      </c>
      <c r="D322" s="2" t="s">
        <v>14</v>
      </c>
      <c r="E322" s="2" t="s">
        <v>14</v>
      </c>
      <c r="F322" s="3">
        <f>VLOOKUP(A322,[1]Export!$C:$Q,15,FALSE)</f>
        <v>3</v>
      </c>
      <c r="G322" s="3">
        <f>VLOOKUP(A322,[1]Export!$C:$F,4,FALSE)</f>
        <v>0.7</v>
      </c>
      <c r="H322" s="3"/>
    </row>
    <row r="323" spans="1:8" s="5" customFormat="1" x14ac:dyDescent="0.25">
      <c r="A323" s="2" t="s">
        <v>803</v>
      </c>
      <c r="B323" s="2" t="s">
        <v>804</v>
      </c>
      <c r="C323" s="2" t="s">
        <v>13</v>
      </c>
      <c r="D323" s="2" t="s">
        <v>14</v>
      </c>
      <c r="E323" s="2" t="s">
        <v>14</v>
      </c>
      <c r="F323" s="3"/>
      <c r="G323" s="3"/>
      <c r="H323" s="3"/>
    </row>
    <row r="324" spans="1:8" s="5" customFormat="1" x14ac:dyDescent="0.25">
      <c r="A324" s="2" t="s">
        <v>805</v>
      </c>
      <c r="B324" s="2" t="s">
        <v>806</v>
      </c>
      <c r="C324" s="2" t="s">
        <v>13</v>
      </c>
      <c r="D324" s="2" t="s">
        <v>14</v>
      </c>
      <c r="E324" s="2" t="s">
        <v>14</v>
      </c>
      <c r="F324" s="3">
        <f>VLOOKUP(A324,[1]Export!$C:$Q,15,FALSE)</f>
        <v>3</v>
      </c>
      <c r="G324" s="3">
        <f>VLOOKUP(A324,[1]Export!$C:$F,4,FALSE)</f>
        <v>1</v>
      </c>
      <c r="H324" s="3"/>
    </row>
    <row r="325" spans="1:8" s="5" customFormat="1" x14ac:dyDescent="0.25">
      <c r="A325" s="2" t="s">
        <v>807</v>
      </c>
      <c r="B325" s="2" t="s">
        <v>808</v>
      </c>
      <c r="C325" s="2" t="s">
        <v>13</v>
      </c>
      <c r="D325" s="2" t="s">
        <v>14</v>
      </c>
      <c r="E325" s="2" t="s">
        <v>14</v>
      </c>
      <c r="F325" s="3">
        <f>VLOOKUP(A325,[1]Export!$C:$Q,15,FALSE)</f>
        <v>4</v>
      </c>
      <c r="G325" s="3">
        <f>VLOOKUP(A325,[1]Export!$C:$F,4,FALSE)</f>
        <v>1.1000000000000001</v>
      </c>
      <c r="H325" s="3"/>
    </row>
    <row r="326" spans="1:8" s="5" customFormat="1" x14ac:dyDescent="0.25">
      <c r="A326" s="2" t="s">
        <v>809</v>
      </c>
      <c r="B326" s="2" t="s">
        <v>810</v>
      </c>
      <c r="C326" s="2" t="s">
        <v>13</v>
      </c>
      <c r="D326" s="2" t="s">
        <v>14</v>
      </c>
      <c r="E326" s="2" t="s">
        <v>14</v>
      </c>
      <c r="F326" s="3">
        <f>VLOOKUP(A326,[1]Export!$C:$Q,15,FALSE)</f>
        <v>2</v>
      </c>
      <c r="G326" s="3">
        <f>VLOOKUP(A326,[1]Export!$C:$F,4,FALSE)</f>
        <v>0.8</v>
      </c>
      <c r="H326" s="3"/>
    </row>
    <row r="327" spans="1:8" s="5" customFormat="1" x14ac:dyDescent="0.25">
      <c r="A327" s="2" t="s">
        <v>811</v>
      </c>
      <c r="B327" s="2" t="s">
        <v>812</v>
      </c>
      <c r="C327" s="2" t="s">
        <v>13</v>
      </c>
      <c r="D327" s="2" t="s">
        <v>14</v>
      </c>
      <c r="E327" s="2" t="s">
        <v>14</v>
      </c>
      <c r="F327" s="3"/>
      <c r="G327" s="3"/>
      <c r="H327" s="3"/>
    </row>
    <row r="328" spans="1:8" s="5" customFormat="1" x14ac:dyDescent="0.25">
      <c r="A328" s="2" t="s">
        <v>813</v>
      </c>
      <c r="B328" s="2" t="s">
        <v>814</v>
      </c>
      <c r="C328" s="2" t="s">
        <v>13</v>
      </c>
      <c r="D328" s="2" t="s">
        <v>14</v>
      </c>
      <c r="E328" s="2" t="s">
        <v>14</v>
      </c>
      <c r="F328" s="3">
        <f>VLOOKUP(A328,[1]Export!$C:$Q,15,FALSE)</f>
        <v>3</v>
      </c>
      <c r="G328" s="3">
        <f>VLOOKUP(A328,[1]Export!$C:$F,4,FALSE)</f>
        <v>0.9</v>
      </c>
      <c r="H328" s="3"/>
    </row>
    <row r="329" spans="1:8" s="5" customFormat="1" x14ac:dyDescent="0.25">
      <c r="A329" s="2" t="s">
        <v>815</v>
      </c>
      <c r="B329" s="2" t="s">
        <v>816</v>
      </c>
      <c r="C329" s="2" t="s">
        <v>13</v>
      </c>
      <c r="D329" s="2" t="s">
        <v>14</v>
      </c>
      <c r="E329" s="2" t="s">
        <v>14</v>
      </c>
      <c r="F329" s="3"/>
      <c r="G329" s="3"/>
      <c r="H329" s="3"/>
    </row>
    <row r="330" spans="1:8" s="5" customFormat="1" x14ac:dyDescent="0.25">
      <c r="A330" s="2" t="s">
        <v>817</v>
      </c>
      <c r="B330" s="2" t="s">
        <v>818</v>
      </c>
      <c r="C330" s="2" t="s">
        <v>13</v>
      </c>
      <c r="D330" s="2" t="s">
        <v>14</v>
      </c>
      <c r="E330" s="2" t="s">
        <v>14</v>
      </c>
      <c r="F330" s="3">
        <f>VLOOKUP(A330,[1]Export!$C:$Q,15,FALSE)</f>
        <v>3</v>
      </c>
      <c r="G330" s="3">
        <f>VLOOKUP(A330,[1]Export!$C:$F,4,FALSE)</f>
        <v>0.9</v>
      </c>
      <c r="H330" s="3"/>
    </row>
    <row r="331" spans="1:8" s="5" customFormat="1" x14ac:dyDescent="0.25">
      <c r="A331" s="2" t="s">
        <v>819</v>
      </c>
      <c r="B331" s="2" t="s">
        <v>820</v>
      </c>
      <c r="C331" s="2" t="s">
        <v>13</v>
      </c>
      <c r="D331" s="2" t="s">
        <v>14</v>
      </c>
      <c r="E331" s="2" t="s">
        <v>14</v>
      </c>
      <c r="F331" s="3">
        <f>VLOOKUP(A331,[1]Export!$C:$Q,15,FALSE)</f>
        <v>2</v>
      </c>
      <c r="G331" s="3">
        <f>VLOOKUP(A331,[1]Export!$C:$F,4,FALSE)</f>
        <v>0.9</v>
      </c>
      <c r="H331" s="3"/>
    </row>
    <row r="332" spans="1:8" s="5" customFormat="1" x14ac:dyDescent="0.25">
      <c r="A332" s="2" t="s">
        <v>821</v>
      </c>
      <c r="B332" s="2" t="s">
        <v>822</v>
      </c>
      <c r="C332" s="2" t="s">
        <v>13</v>
      </c>
      <c r="D332" s="2" t="s">
        <v>14</v>
      </c>
      <c r="E332" s="2" t="s">
        <v>14</v>
      </c>
      <c r="F332" s="3"/>
      <c r="G332" s="3"/>
      <c r="H332" s="3"/>
    </row>
    <row r="333" spans="1:8" s="5" customFormat="1" x14ac:dyDescent="0.25">
      <c r="A333" s="2" t="s">
        <v>823</v>
      </c>
      <c r="B333" s="2" t="s">
        <v>824</v>
      </c>
      <c r="C333" s="2" t="s">
        <v>13</v>
      </c>
      <c r="D333" s="2" t="s">
        <v>14</v>
      </c>
      <c r="E333" s="2" t="s">
        <v>14</v>
      </c>
      <c r="F333" s="3">
        <f>VLOOKUP(A333,[1]Export!$C:$Q,15,FALSE)</f>
        <v>2</v>
      </c>
      <c r="G333" s="3">
        <f>VLOOKUP(A333,[1]Export!$C:$F,4,FALSE)</f>
        <v>0.6</v>
      </c>
      <c r="H333" s="3"/>
    </row>
    <row r="334" spans="1:8" s="5" customFormat="1" x14ac:dyDescent="0.25">
      <c r="A334" s="2" t="s">
        <v>825</v>
      </c>
      <c r="B334" s="2" t="s">
        <v>826</v>
      </c>
      <c r="C334" s="2" t="s">
        <v>13</v>
      </c>
      <c r="D334" s="2" t="s">
        <v>14</v>
      </c>
      <c r="E334" s="2" t="s">
        <v>14</v>
      </c>
      <c r="F334" s="3">
        <f>VLOOKUP(A334,[1]Export!$C:$Q,15,FALSE)</f>
        <v>3</v>
      </c>
      <c r="G334" s="3">
        <f>VLOOKUP(A334,[1]Export!$C:$F,4,FALSE)</f>
        <v>0.6</v>
      </c>
      <c r="H334" s="3"/>
    </row>
    <row r="335" spans="1:8" s="5" customFormat="1" x14ac:dyDescent="0.25">
      <c r="A335" s="2" t="s">
        <v>827</v>
      </c>
      <c r="B335" s="2" t="s">
        <v>828</v>
      </c>
      <c r="C335" s="2" t="s">
        <v>13</v>
      </c>
      <c r="D335" s="2" t="s">
        <v>14</v>
      </c>
      <c r="E335" s="2" t="s">
        <v>14</v>
      </c>
      <c r="F335" s="3">
        <f>VLOOKUP(A335,[1]Export!$C:$Q,15,FALSE)</f>
        <v>2</v>
      </c>
      <c r="G335" s="3">
        <f>VLOOKUP(A335,[1]Export!$C:$F,4,FALSE)</f>
        <v>0.9</v>
      </c>
      <c r="H335" s="3"/>
    </row>
    <row r="336" spans="1:8" s="5" customFormat="1" x14ac:dyDescent="0.25">
      <c r="A336" s="2" t="s">
        <v>829</v>
      </c>
      <c r="B336" s="2" t="s">
        <v>830</v>
      </c>
      <c r="C336" s="2" t="s">
        <v>13</v>
      </c>
      <c r="D336" s="2" t="s">
        <v>14</v>
      </c>
      <c r="E336" s="2" t="s">
        <v>14</v>
      </c>
      <c r="F336" s="3"/>
      <c r="G336" s="3"/>
      <c r="H336" s="3"/>
    </row>
    <row r="337" spans="1:8" s="5" customFormat="1" x14ac:dyDescent="0.25">
      <c r="A337" s="2" t="s">
        <v>831</v>
      </c>
      <c r="B337" s="2" t="s">
        <v>832</v>
      </c>
      <c r="C337" s="2" t="s">
        <v>13</v>
      </c>
      <c r="D337" s="2" t="s">
        <v>14</v>
      </c>
      <c r="E337" s="2" t="s">
        <v>14</v>
      </c>
      <c r="F337" s="3"/>
      <c r="G337" s="3"/>
      <c r="H337" s="3"/>
    </row>
    <row r="338" spans="1:8" s="5" customFormat="1" x14ac:dyDescent="0.25">
      <c r="A338" s="2" t="s">
        <v>833</v>
      </c>
      <c r="B338" s="2" t="s">
        <v>834</v>
      </c>
      <c r="C338" s="2" t="s">
        <v>13</v>
      </c>
      <c r="D338" s="2" t="s">
        <v>14</v>
      </c>
      <c r="E338" s="2" t="s">
        <v>14</v>
      </c>
      <c r="F338" s="3"/>
      <c r="G338" s="3"/>
      <c r="H338" s="3"/>
    </row>
    <row r="339" spans="1:8" s="5" customFormat="1" x14ac:dyDescent="0.25">
      <c r="A339" s="2" t="s">
        <v>835</v>
      </c>
      <c r="B339" s="2" t="s">
        <v>836</v>
      </c>
      <c r="C339" s="2" t="s">
        <v>13</v>
      </c>
      <c r="D339" s="2" t="s">
        <v>14</v>
      </c>
      <c r="E339" s="2" t="s">
        <v>14</v>
      </c>
      <c r="F339" s="3"/>
      <c r="G339" s="3"/>
      <c r="H339" s="3"/>
    </row>
    <row r="340" spans="1:8" s="5" customFormat="1" x14ac:dyDescent="0.25">
      <c r="A340" s="2" t="s">
        <v>837</v>
      </c>
      <c r="B340" s="2" t="s">
        <v>838</v>
      </c>
      <c r="C340" s="2" t="s">
        <v>13</v>
      </c>
      <c r="D340" s="2" t="s">
        <v>14</v>
      </c>
      <c r="E340" s="2" t="s">
        <v>14</v>
      </c>
      <c r="F340" s="3">
        <f>VLOOKUP(A340,[1]Export!$C:$Q,15,FALSE)</f>
        <v>2</v>
      </c>
      <c r="G340" s="3">
        <f>VLOOKUP(A340,[1]Export!$C:$F,4,FALSE)</f>
        <v>0.6</v>
      </c>
      <c r="H340" s="3"/>
    </row>
    <row r="341" spans="1:8" s="5" customFormat="1" x14ac:dyDescent="0.25">
      <c r="A341" s="2" t="s">
        <v>839</v>
      </c>
      <c r="B341" s="2" t="s">
        <v>840</v>
      </c>
      <c r="C341" s="2" t="s">
        <v>13</v>
      </c>
      <c r="D341" s="2" t="s">
        <v>14</v>
      </c>
      <c r="E341" s="2" t="s">
        <v>14</v>
      </c>
      <c r="F341" s="3"/>
      <c r="G341" s="3"/>
      <c r="H341" s="3"/>
    </row>
    <row r="342" spans="1:8" s="5" customFormat="1" x14ac:dyDescent="0.25">
      <c r="A342" s="2" t="s">
        <v>841</v>
      </c>
      <c r="B342" s="2" t="s">
        <v>842</v>
      </c>
      <c r="C342" s="2" t="s">
        <v>13</v>
      </c>
      <c r="D342" s="2" t="s">
        <v>14</v>
      </c>
      <c r="E342" s="2" t="s">
        <v>14</v>
      </c>
      <c r="F342" s="3"/>
      <c r="G342" s="3"/>
      <c r="H342" s="3"/>
    </row>
    <row r="343" spans="1:8" s="5" customFormat="1" x14ac:dyDescent="0.25">
      <c r="A343" s="2" t="s">
        <v>843</v>
      </c>
      <c r="B343" s="2" t="s">
        <v>844</v>
      </c>
      <c r="C343" s="2" t="s">
        <v>13</v>
      </c>
      <c r="D343" s="2" t="s">
        <v>14</v>
      </c>
      <c r="E343" s="2" t="s">
        <v>14</v>
      </c>
      <c r="F343" s="3"/>
      <c r="G343" s="3"/>
      <c r="H343" s="3"/>
    </row>
    <row r="344" spans="1:8" s="5" customFormat="1" x14ac:dyDescent="0.25">
      <c r="A344" s="2" t="s">
        <v>845</v>
      </c>
      <c r="B344" s="2" t="s">
        <v>846</v>
      </c>
      <c r="C344" s="2" t="s">
        <v>13</v>
      </c>
      <c r="D344" s="2" t="s">
        <v>14</v>
      </c>
      <c r="E344" s="2" t="s">
        <v>14</v>
      </c>
      <c r="F344" s="3"/>
      <c r="G344" s="3"/>
      <c r="H344" s="3"/>
    </row>
    <row r="345" spans="1:8" s="5" customFormat="1" x14ac:dyDescent="0.25">
      <c r="A345" s="2" t="s">
        <v>847</v>
      </c>
      <c r="B345" s="2" t="s">
        <v>848</v>
      </c>
      <c r="C345" s="2" t="s">
        <v>8</v>
      </c>
      <c r="D345" s="2" t="s">
        <v>9</v>
      </c>
      <c r="E345" s="2" t="s">
        <v>9</v>
      </c>
      <c r="F345" s="3">
        <f>VLOOKUP(A345,[1]Export!$C:$Q,15,FALSE)</f>
        <v>3</v>
      </c>
      <c r="G345" s="3">
        <f>VLOOKUP(A345,[1]Export!$C:$F,4,FALSE)</f>
        <v>2.2999999999999998</v>
      </c>
      <c r="H345" s="3"/>
    </row>
    <row r="346" spans="1:8" s="5" customFormat="1" x14ac:dyDescent="0.25">
      <c r="A346" s="2" t="s">
        <v>849</v>
      </c>
      <c r="B346" s="2" t="s">
        <v>850</v>
      </c>
      <c r="C346" s="2" t="s">
        <v>8</v>
      </c>
      <c r="D346" s="2" t="s">
        <v>9</v>
      </c>
      <c r="E346" s="2" t="s">
        <v>576</v>
      </c>
      <c r="F346" s="3"/>
      <c r="G346" s="3"/>
      <c r="H346" s="3"/>
    </row>
    <row r="347" spans="1:8" s="5" customFormat="1" x14ac:dyDescent="0.25">
      <c r="A347" s="2" t="s">
        <v>851</v>
      </c>
      <c r="B347" s="2" t="s">
        <v>852</v>
      </c>
      <c r="C347" s="2" t="s">
        <v>8</v>
      </c>
      <c r="D347" s="2" t="s">
        <v>9</v>
      </c>
      <c r="E347" s="2" t="s">
        <v>9</v>
      </c>
      <c r="F347" s="3">
        <f>VLOOKUP(A347,[1]Export!$C:$Q,15,FALSE)</f>
        <v>3</v>
      </c>
      <c r="G347" s="3">
        <f>VLOOKUP(A347,[1]Export!$C:$F,4,FALSE)</f>
        <v>3.6</v>
      </c>
      <c r="H347" s="3"/>
    </row>
    <row r="348" spans="1:8" s="5" customFormat="1" x14ac:dyDescent="0.25">
      <c r="A348" s="2" t="s">
        <v>853</v>
      </c>
      <c r="B348" s="2" t="s">
        <v>854</v>
      </c>
      <c r="C348" s="2" t="s">
        <v>8</v>
      </c>
      <c r="D348" s="2" t="s">
        <v>9</v>
      </c>
      <c r="E348" s="2" t="s">
        <v>855</v>
      </c>
      <c r="F348" s="3">
        <f>VLOOKUP(A348,[1]Export!$C:$Q,15,FALSE)</f>
        <v>3</v>
      </c>
      <c r="G348" s="3">
        <f>VLOOKUP(A348,[1]Export!$C:$F,4,FALSE)</f>
        <v>3.9</v>
      </c>
      <c r="H348" s="3"/>
    </row>
    <row r="349" spans="1:8" s="5" customFormat="1" x14ac:dyDescent="0.25">
      <c r="A349" s="2" t="s">
        <v>856</v>
      </c>
      <c r="B349" s="2" t="s">
        <v>857</v>
      </c>
      <c r="C349" s="2" t="s">
        <v>13</v>
      </c>
      <c r="D349" s="2" t="s">
        <v>9</v>
      </c>
      <c r="E349" s="2" t="s">
        <v>9</v>
      </c>
      <c r="F349" s="3">
        <f>VLOOKUP(A349,[1]Export!$C:$Q,15,FALSE)</f>
        <v>1</v>
      </c>
      <c r="G349" s="3">
        <f>VLOOKUP(A349,[1]Export!$C:$F,4,FALSE)</f>
        <v>8.5</v>
      </c>
      <c r="H349" s="3"/>
    </row>
    <row r="350" spans="1:8" s="5" customFormat="1" x14ac:dyDescent="0.25">
      <c r="A350" s="2" t="s">
        <v>858</v>
      </c>
      <c r="B350" s="2" t="s">
        <v>859</v>
      </c>
      <c r="C350" s="2" t="s">
        <v>13</v>
      </c>
      <c r="D350" s="2" t="s">
        <v>14</v>
      </c>
      <c r="E350" s="2" t="s">
        <v>47</v>
      </c>
      <c r="F350" s="3">
        <f>VLOOKUP(A350,[1]Export!$C:$Q,15,FALSE)</f>
        <v>2</v>
      </c>
      <c r="G350" s="3">
        <f>VLOOKUP(A350,[1]Export!$C:$F,4,FALSE)</f>
        <v>3.4</v>
      </c>
      <c r="H350" s="3"/>
    </row>
    <row r="351" spans="1:8" s="5" customFormat="1" x14ac:dyDescent="0.25">
      <c r="A351" s="2" t="s">
        <v>860</v>
      </c>
      <c r="B351" s="2" t="s">
        <v>861</v>
      </c>
      <c r="C351" s="2" t="s">
        <v>8</v>
      </c>
      <c r="D351" s="2" t="s">
        <v>9</v>
      </c>
      <c r="E351" s="2" t="s">
        <v>862</v>
      </c>
      <c r="F351" s="3">
        <f>VLOOKUP(A351,[1]Export!$C:$Q,15,FALSE)</f>
        <v>2</v>
      </c>
      <c r="G351" s="3">
        <f>VLOOKUP(A351,[1]Export!$C:$F,4,FALSE)</f>
        <v>2.4</v>
      </c>
      <c r="H351" s="3"/>
    </row>
    <row r="352" spans="1:8" s="5" customFormat="1" x14ac:dyDescent="0.25">
      <c r="A352" s="2" t="s">
        <v>863</v>
      </c>
      <c r="B352" s="2" t="s">
        <v>864</v>
      </c>
      <c r="C352" s="2" t="s">
        <v>8</v>
      </c>
      <c r="D352" s="2" t="s">
        <v>9</v>
      </c>
      <c r="E352" s="2" t="s">
        <v>289</v>
      </c>
      <c r="F352" s="3">
        <f>VLOOKUP(A352,[1]Export!$C:$Q,15,FALSE)</f>
        <v>3</v>
      </c>
      <c r="G352" s="3">
        <f>VLOOKUP(A352,[1]Export!$C:$F,4,FALSE)</f>
        <v>3.2</v>
      </c>
      <c r="H352" s="3"/>
    </row>
    <row r="353" spans="1:8" s="5" customFormat="1" x14ac:dyDescent="0.25">
      <c r="A353" s="2" t="s">
        <v>865</v>
      </c>
      <c r="B353" s="2" t="s">
        <v>866</v>
      </c>
      <c r="C353" s="2" t="s">
        <v>8</v>
      </c>
      <c r="D353" s="2" t="s">
        <v>9</v>
      </c>
      <c r="E353" s="2" t="s">
        <v>867</v>
      </c>
      <c r="F353" s="3">
        <f>VLOOKUP(A353,[1]Export!$C:$Q,15,FALSE)</f>
        <v>1</v>
      </c>
      <c r="G353" s="3">
        <f>VLOOKUP(A353,[1]Export!$C:$F,4,FALSE)</f>
        <v>4.8</v>
      </c>
      <c r="H353" s="3"/>
    </row>
    <row r="354" spans="1:8" s="5" customFormat="1" x14ac:dyDescent="0.25">
      <c r="A354" s="2" t="s">
        <v>868</v>
      </c>
      <c r="B354" s="2" t="s">
        <v>869</v>
      </c>
      <c r="C354" s="2" t="s">
        <v>8</v>
      </c>
      <c r="D354" s="2" t="s">
        <v>9</v>
      </c>
      <c r="E354" s="2" t="s">
        <v>289</v>
      </c>
      <c r="F354" s="3">
        <f>VLOOKUP(A354,[1]Export!$C:$Q,15,FALSE)</f>
        <v>2</v>
      </c>
      <c r="G354" s="3">
        <f>VLOOKUP(A354,[1]Export!$C:$F,4,FALSE)</f>
        <v>4.5</v>
      </c>
      <c r="H354" s="3"/>
    </row>
    <row r="355" spans="1:8" s="5" customFormat="1" x14ac:dyDescent="0.25">
      <c r="A355" s="2" t="s">
        <v>870</v>
      </c>
      <c r="B355" s="2" t="s">
        <v>871</v>
      </c>
      <c r="C355" s="2" t="s">
        <v>13</v>
      </c>
      <c r="D355" s="2" t="s">
        <v>9</v>
      </c>
      <c r="E355" s="2" t="s">
        <v>289</v>
      </c>
      <c r="F355" s="3">
        <f>VLOOKUP(A355,[1]Export!$C:$Q,15,FALSE)</f>
        <v>2</v>
      </c>
      <c r="G355" s="3">
        <f>VLOOKUP(A355,[1]Export!$C:$F,4,FALSE)</f>
        <v>4</v>
      </c>
      <c r="H355" s="3"/>
    </row>
    <row r="356" spans="1:8" s="5" customFormat="1" x14ac:dyDescent="0.25">
      <c r="A356" s="2" t="s">
        <v>872</v>
      </c>
      <c r="B356" s="2" t="s">
        <v>873</v>
      </c>
      <c r="C356" s="2" t="s">
        <v>8</v>
      </c>
      <c r="D356" s="2" t="s">
        <v>9</v>
      </c>
      <c r="E356" s="2" t="s">
        <v>9</v>
      </c>
      <c r="F356" s="3">
        <f>VLOOKUP(A356,[1]Export!$C:$Q,15,FALSE)</f>
        <v>3</v>
      </c>
      <c r="G356" s="3">
        <f>VLOOKUP(A356,[1]Export!$C:$F,4,FALSE)</f>
        <v>3</v>
      </c>
      <c r="H356" s="3"/>
    </row>
    <row r="357" spans="1:8" s="5" customFormat="1" x14ac:dyDescent="0.25">
      <c r="A357" s="2" t="s">
        <v>874</v>
      </c>
      <c r="B357" s="2" t="s">
        <v>875</v>
      </c>
      <c r="C357" s="2" t="s">
        <v>8</v>
      </c>
      <c r="D357" s="2" t="s">
        <v>9</v>
      </c>
      <c r="E357" s="2" t="s">
        <v>89</v>
      </c>
      <c r="F357" s="3">
        <f>VLOOKUP(A357,[1]Export!$C:$Q,15,FALSE)</f>
        <v>3</v>
      </c>
      <c r="G357" s="3">
        <f>VLOOKUP(A357,[1]Export!$C:$F,4,FALSE)</f>
        <v>2.1</v>
      </c>
      <c r="H357" s="3"/>
    </row>
    <row r="358" spans="1:8" s="5" customFormat="1" x14ac:dyDescent="0.25">
      <c r="A358" s="2" t="s">
        <v>876</v>
      </c>
      <c r="B358" s="2" t="s">
        <v>877</v>
      </c>
      <c r="C358" s="2" t="s">
        <v>8</v>
      </c>
      <c r="D358" s="2" t="s">
        <v>9</v>
      </c>
      <c r="E358" s="2" t="s">
        <v>313</v>
      </c>
      <c r="F358" s="3">
        <f>VLOOKUP(A358,[1]Export!$C:$Q,15,FALSE)</f>
        <v>3</v>
      </c>
      <c r="G358" s="3">
        <f>VLOOKUP(A358,[1]Export!$C:$F,4,FALSE)</f>
        <v>1.9</v>
      </c>
      <c r="H358" s="3"/>
    </row>
    <row r="359" spans="1:8" s="5" customFormat="1" x14ac:dyDescent="0.25">
      <c r="A359" s="2" t="s">
        <v>878</v>
      </c>
      <c r="B359" s="2" t="s">
        <v>879</v>
      </c>
      <c r="C359" s="2" t="s">
        <v>8</v>
      </c>
      <c r="D359" s="2" t="s">
        <v>9</v>
      </c>
      <c r="E359" s="2" t="s">
        <v>880</v>
      </c>
      <c r="F359" s="3">
        <f>VLOOKUP(A359,[1]Export!$C:$Q,15,FALSE)</f>
        <v>2</v>
      </c>
      <c r="G359" s="3">
        <f>VLOOKUP(A359,[1]Export!$C:$F,4,FALSE)</f>
        <v>4.3</v>
      </c>
      <c r="H359" s="3"/>
    </row>
    <row r="360" spans="1:8" s="5" customFormat="1" x14ac:dyDescent="0.25">
      <c r="A360" s="2" t="s">
        <v>881</v>
      </c>
      <c r="B360" s="2" t="s">
        <v>882</v>
      </c>
      <c r="C360" s="2" t="s">
        <v>8</v>
      </c>
      <c r="D360" s="2" t="s">
        <v>9</v>
      </c>
      <c r="E360" s="2" t="s">
        <v>471</v>
      </c>
      <c r="F360" s="3">
        <f>VLOOKUP(A360,[1]Export!$C:$Q,15,FALSE)</f>
        <v>2</v>
      </c>
      <c r="G360" s="3">
        <f>VLOOKUP(A360,[1]Export!$C:$F,4,FALSE)</f>
        <v>4.0999999999999996</v>
      </c>
      <c r="H360" s="3"/>
    </row>
    <row r="361" spans="1:8" s="5" customFormat="1" x14ac:dyDescent="0.25">
      <c r="A361" s="2" t="s">
        <v>883</v>
      </c>
      <c r="B361" s="2" t="s">
        <v>884</v>
      </c>
      <c r="C361" s="2" t="s">
        <v>8</v>
      </c>
      <c r="D361" s="2" t="s">
        <v>9</v>
      </c>
      <c r="E361" s="2" t="s">
        <v>885</v>
      </c>
      <c r="F361" s="3">
        <f>VLOOKUP(A361,[1]Export!$C:$Q,15,FALSE)</f>
        <v>3</v>
      </c>
      <c r="G361" s="3">
        <f>VLOOKUP(A361,[1]Export!$C:$F,4,FALSE)</f>
        <v>2.9</v>
      </c>
      <c r="H361" s="3"/>
    </row>
    <row r="362" spans="1:8" s="5" customFormat="1" x14ac:dyDescent="0.25">
      <c r="A362" s="2" t="s">
        <v>887</v>
      </c>
      <c r="B362" s="2" t="s">
        <v>888</v>
      </c>
      <c r="C362" s="2" t="s">
        <v>13</v>
      </c>
      <c r="D362" s="2" t="s">
        <v>9</v>
      </c>
      <c r="E362" s="2" t="s">
        <v>289</v>
      </c>
      <c r="F362" s="3"/>
      <c r="G362" s="3"/>
      <c r="H362" s="3"/>
    </row>
    <row r="363" spans="1:8" s="5" customFormat="1" x14ac:dyDescent="0.25">
      <c r="A363" s="3" t="s">
        <v>889</v>
      </c>
      <c r="B363" s="3" t="s">
        <v>890</v>
      </c>
      <c r="C363" s="2" t="s">
        <v>13</v>
      </c>
      <c r="D363" s="3" t="s">
        <v>9</v>
      </c>
      <c r="E363" s="3" t="s">
        <v>4546</v>
      </c>
      <c r="F363" s="3"/>
      <c r="G363" s="3"/>
      <c r="H363" s="3" t="s">
        <v>80</v>
      </c>
    </row>
    <row r="364" spans="1:8" s="5" customFormat="1" x14ac:dyDescent="0.25">
      <c r="A364" s="2" t="s">
        <v>891</v>
      </c>
      <c r="B364" s="2" t="s">
        <v>892</v>
      </c>
      <c r="C364" s="2" t="s">
        <v>13</v>
      </c>
      <c r="D364" s="2" t="s">
        <v>9</v>
      </c>
      <c r="E364" s="2" t="s">
        <v>289</v>
      </c>
      <c r="F364" s="3">
        <f>VLOOKUP(A364,[1]Export!$C:$Q,15,FALSE)</f>
        <v>3</v>
      </c>
      <c r="G364" s="3">
        <f>VLOOKUP(A364,[1]Export!$C:$F,4,FALSE)</f>
        <v>2.2999999999999998</v>
      </c>
      <c r="H364" s="3"/>
    </row>
    <row r="365" spans="1:8" s="5" customFormat="1" x14ac:dyDescent="0.25">
      <c r="A365" s="2" t="s">
        <v>893</v>
      </c>
      <c r="B365" s="2" t="s">
        <v>894</v>
      </c>
      <c r="C365" s="2" t="s">
        <v>8</v>
      </c>
      <c r="D365" s="2" t="s">
        <v>9</v>
      </c>
      <c r="E365" s="2" t="s">
        <v>289</v>
      </c>
      <c r="F365" s="3">
        <f>VLOOKUP(A365,[1]Export!$C:$Q,15,FALSE)</f>
        <v>3</v>
      </c>
      <c r="G365" s="3">
        <f>VLOOKUP(A365,[1]Export!$C:$F,4,FALSE)</f>
        <v>2.1</v>
      </c>
      <c r="H365" s="3"/>
    </row>
    <row r="366" spans="1:8" s="5" customFormat="1" x14ac:dyDescent="0.25">
      <c r="A366" s="2" t="s">
        <v>895</v>
      </c>
      <c r="B366" s="2" t="s">
        <v>896</v>
      </c>
      <c r="C366" s="2" t="s">
        <v>8</v>
      </c>
      <c r="D366" s="2" t="s">
        <v>9</v>
      </c>
      <c r="E366" s="2" t="s">
        <v>897</v>
      </c>
      <c r="F366" s="3">
        <f>VLOOKUP(A366,[1]Export!$C:$Q,15,FALSE)</f>
        <v>4</v>
      </c>
      <c r="G366" s="3">
        <f>VLOOKUP(A366,[1]Export!$C:$F,4,FALSE)</f>
        <v>0.4</v>
      </c>
      <c r="H366" s="3"/>
    </row>
    <row r="367" spans="1:8" s="5" customFormat="1" x14ac:dyDescent="0.25">
      <c r="A367" s="2" t="s">
        <v>898</v>
      </c>
      <c r="B367" s="2" t="s">
        <v>899</v>
      </c>
      <c r="C367" s="2" t="s">
        <v>8</v>
      </c>
      <c r="D367" s="2" t="s">
        <v>9</v>
      </c>
      <c r="E367" s="2" t="s">
        <v>289</v>
      </c>
      <c r="F367" s="3">
        <f>VLOOKUP(A367,[1]Export!$C:$Q,15,FALSE)</f>
        <v>2</v>
      </c>
      <c r="G367" s="3">
        <f>VLOOKUP(A367,[1]Export!$C:$F,4,FALSE)</f>
        <v>3.4</v>
      </c>
      <c r="H367" s="3"/>
    </row>
    <row r="368" spans="1:8" s="5" customFormat="1" x14ac:dyDescent="0.25">
      <c r="A368" s="2" t="s">
        <v>900</v>
      </c>
      <c r="B368" s="2" t="s">
        <v>901</v>
      </c>
      <c r="C368" s="2" t="s">
        <v>8</v>
      </c>
      <c r="D368" s="2" t="s">
        <v>9</v>
      </c>
      <c r="E368" s="2" t="s">
        <v>902</v>
      </c>
      <c r="F368" s="3">
        <f>VLOOKUP(A368,[1]Export!$C:$Q,15,FALSE)</f>
        <v>2</v>
      </c>
      <c r="G368" s="3">
        <f>VLOOKUP(A368,[1]Export!$C:$F,4,FALSE)</f>
        <v>3.8</v>
      </c>
      <c r="H368" s="3"/>
    </row>
    <row r="369" spans="1:8" s="5" customFormat="1" x14ac:dyDescent="0.25">
      <c r="A369" s="2" t="s">
        <v>903</v>
      </c>
      <c r="B369" s="2" t="s">
        <v>904</v>
      </c>
      <c r="C369" s="2" t="s">
        <v>8</v>
      </c>
      <c r="D369" s="2" t="s">
        <v>9</v>
      </c>
      <c r="E369" s="2" t="s">
        <v>289</v>
      </c>
      <c r="F369" s="3">
        <f>VLOOKUP(A369,[1]Export!$C:$Q,15,FALSE)</f>
        <v>2</v>
      </c>
      <c r="G369" s="3">
        <f>VLOOKUP(A369,[1]Export!$C:$F,4,FALSE)</f>
        <v>3.7</v>
      </c>
      <c r="H369" s="3"/>
    </row>
    <row r="370" spans="1:8" s="5" customFormat="1" x14ac:dyDescent="0.25">
      <c r="A370" s="2" t="s">
        <v>905</v>
      </c>
      <c r="B370" s="2" t="s">
        <v>906</v>
      </c>
      <c r="C370" s="2" t="s">
        <v>8</v>
      </c>
      <c r="D370" s="2" t="s">
        <v>9</v>
      </c>
      <c r="E370" s="2" t="s">
        <v>289</v>
      </c>
      <c r="F370" s="3">
        <f>VLOOKUP(A370,[1]Export!$C:$Q,15,FALSE)</f>
        <v>2</v>
      </c>
      <c r="G370" s="3">
        <f>VLOOKUP(A370,[1]Export!$C:$F,4,FALSE)</f>
        <v>2.9</v>
      </c>
      <c r="H370" s="3"/>
    </row>
    <row r="371" spans="1:8" s="5" customFormat="1" x14ac:dyDescent="0.25">
      <c r="A371" s="2" t="s">
        <v>907</v>
      </c>
      <c r="B371" s="2" t="s">
        <v>908</v>
      </c>
      <c r="C371" s="2" t="s">
        <v>8</v>
      </c>
      <c r="D371" s="2" t="s">
        <v>9</v>
      </c>
      <c r="E371" s="2" t="s">
        <v>289</v>
      </c>
      <c r="F371" s="3">
        <f>VLOOKUP(A371,[1]Export!$C:$Q,15,FALSE)</f>
        <v>2</v>
      </c>
      <c r="G371" s="3">
        <f>VLOOKUP(A371,[1]Export!$C:$F,4,FALSE)</f>
        <v>3.4</v>
      </c>
      <c r="H371" s="3"/>
    </row>
    <row r="372" spans="1:8" s="5" customFormat="1" x14ac:dyDescent="0.25">
      <c r="A372" s="2" t="s">
        <v>909</v>
      </c>
      <c r="B372" s="2" t="s">
        <v>910</v>
      </c>
      <c r="C372" s="2" t="s">
        <v>8</v>
      </c>
      <c r="D372" s="2" t="s">
        <v>9</v>
      </c>
      <c r="E372" s="2" t="s">
        <v>289</v>
      </c>
      <c r="F372" s="3">
        <f>VLOOKUP(A372,[1]Export!$C:$Q,15,FALSE)</f>
        <v>1</v>
      </c>
      <c r="G372" s="3">
        <f>VLOOKUP(A372,[1]Export!$C:$F,4,FALSE)</f>
        <v>8.4</v>
      </c>
      <c r="H372" s="3"/>
    </row>
    <row r="373" spans="1:8" s="5" customFormat="1" x14ac:dyDescent="0.25">
      <c r="A373" s="2" t="s">
        <v>911</v>
      </c>
      <c r="B373" s="2" t="s">
        <v>912</v>
      </c>
      <c r="C373" s="2" t="s">
        <v>8</v>
      </c>
      <c r="D373" s="2" t="s">
        <v>9</v>
      </c>
      <c r="E373" s="2" t="s">
        <v>289</v>
      </c>
      <c r="F373" s="3">
        <f>VLOOKUP(A373,[1]Export!$C:$Q,15,FALSE)</f>
        <v>1</v>
      </c>
      <c r="G373" s="3">
        <f>VLOOKUP(A373,[1]Export!$C:$F,4,FALSE)</f>
        <v>3.5</v>
      </c>
      <c r="H373" s="3"/>
    </row>
    <row r="374" spans="1:8" s="5" customFormat="1" x14ac:dyDescent="0.25">
      <c r="A374" s="2" t="s">
        <v>913</v>
      </c>
      <c r="B374" s="2" t="s">
        <v>914</v>
      </c>
      <c r="C374" s="2" t="s">
        <v>8</v>
      </c>
      <c r="D374" s="2" t="s">
        <v>9</v>
      </c>
      <c r="E374" s="2" t="s">
        <v>9</v>
      </c>
      <c r="F374" s="3">
        <f>VLOOKUP(A374,[1]Export!$C:$Q,15,FALSE)</f>
        <v>3</v>
      </c>
      <c r="G374" s="3">
        <f>VLOOKUP(A374,[1]Export!$C:$F,4,FALSE)</f>
        <v>1.7</v>
      </c>
      <c r="H374" s="3"/>
    </row>
    <row r="375" spans="1:8" s="5" customFormat="1" x14ac:dyDescent="0.25">
      <c r="A375" s="2" t="s">
        <v>915</v>
      </c>
      <c r="B375" s="2" t="s">
        <v>916</v>
      </c>
      <c r="C375" s="2" t="s">
        <v>8</v>
      </c>
      <c r="D375" s="2" t="s">
        <v>9</v>
      </c>
      <c r="E375" s="2" t="s">
        <v>917</v>
      </c>
      <c r="F375" s="3">
        <f>VLOOKUP(A375,[1]Export!$C:$Q,15,FALSE)</f>
        <v>3</v>
      </c>
      <c r="G375" s="3">
        <f>VLOOKUP(A375,[1]Export!$C:$F,4,FALSE)</f>
        <v>1.6</v>
      </c>
      <c r="H375" s="3"/>
    </row>
    <row r="376" spans="1:8" s="5" customFormat="1" x14ac:dyDescent="0.25">
      <c r="A376" s="2" t="s">
        <v>918</v>
      </c>
      <c r="B376" s="2" t="s">
        <v>919</v>
      </c>
      <c r="C376" s="2" t="s">
        <v>8</v>
      </c>
      <c r="D376" s="2" t="s">
        <v>9</v>
      </c>
      <c r="E376" s="2" t="s">
        <v>920</v>
      </c>
      <c r="F376" s="3">
        <f>VLOOKUP(A376,[1]Export!$C:$Q,15,FALSE)</f>
        <v>1</v>
      </c>
      <c r="G376" s="3">
        <f>VLOOKUP(A376,[1]Export!$C:$F,4,FALSE)</f>
        <v>6.1</v>
      </c>
      <c r="H376" s="3"/>
    </row>
    <row r="377" spans="1:8" s="5" customFormat="1" x14ac:dyDescent="0.25">
      <c r="A377" s="2" t="s">
        <v>921</v>
      </c>
      <c r="B377" s="2" t="s">
        <v>922</v>
      </c>
      <c r="C377" s="2" t="s">
        <v>8</v>
      </c>
      <c r="D377" s="2" t="s">
        <v>9</v>
      </c>
      <c r="E377" s="2" t="s">
        <v>923</v>
      </c>
      <c r="F377" s="3">
        <f>VLOOKUP(A377,[1]Export!$C:$Q,15,FALSE)</f>
        <v>1</v>
      </c>
      <c r="G377" s="3">
        <f>VLOOKUP(A377,[1]Export!$C:$F,4,FALSE)</f>
        <v>4.5999999999999996</v>
      </c>
      <c r="H377" s="3"/>
    </row>
    <row r="378" spans="1:8" s="5" customFormat="1" x14ac:dyDescent="0.25">
      <c r="A378" s="2" t="s">
        <v>924</v>
      </c>
      <c r="B378" s="2" t="s">
        <v>925</v>
      </c>
      <c r="C378" s="2" t="s">
        <v>8</v>
      </c>
      <c r="D378" s="2" t="s">
        <v>9</v>
      </c>
      <c r="E378" s="2" t="s">
        <v>923</v>
      </c>
      <c r="F378" s="3">
        <f>VLOOKUP(A378,[1]Export!$C:$Q,15,FALSE)</f>
        <v>1</v>
      </c>
      <c r="G378" s="3">
        <f>VLOOKUP(A378,[1]Export!$C:$F,4,FALSE)</f>
        <v>6.4</v>
      </c>
      <c r="H378" s="3"/>
    </row>
    <row r="379" spans="1:8" s="5" customFormat="1" x14ac:dyDescent="0.25">
      <c r="A379" s="2" t="s">
        <v>926</v>
      </c>
      <c r="B379" s="2" t="s">
        <v>927</v>
      </c>
      <c r="C379" s="2" t="s">
        <v>8</v>
      </c>
      <c r="D379" s="2" t="s">
        <v>9</v>
      </c>
      <c r="E379" s="2" t="s">
        <v>9</v>
      </c>
      <c r="F379" s="3">
        <f>VLOOKUP(A379,[1]Export!$C:$Q,15,FALSE)</f>
        <v>3</v>
      </c>
      <c r="G379" s="3">
        <f>VLOOKUP(A379,[1]Export!$C:$F,4,FALSE)</f>
        <v>1.9</v>
      </c>
      <c r="H379" s="3"/>
    </row>
    <row r="380" spans="1:8" s="5" customFormat="1" x14ac:dyDescent="0.25">
      <c r="A380" s="2" t="s">
        <v>928</v>
      </c>
      <c r="B380" s="2" t="s">
        <v>929</v>
      </c>
      <c r="C380" s="2" t="s">
        <v>8</v>
      </c>
      <c r="D380" s="2" t="s">
        <v>9</v>
      </c>
      <c r="E380" s="2" t="s">
        <v>930</v>
      </c>
      <c r="F380" s="3">
        <f>VLOOKUP(A380,[1]Export!$C:$Q,15,FALSE)</f>
        <v>3</v>
      </c>
      <c r="G380" s="3">
        <f>VLOOKUP(A380,[1]Export!$C:$F,4,FALSE)</f>
        <v>1.7</v>
      </c>
      <c r="H380" s="3"/>
    </row>
    <row r="381" spans="1:8" s="5" customFormat="1" x14ac:dyDescent="0.25">
      <c r="A381" s="2" t="s">
        <v>931</v>
      </c>
      <c r="B381" s="2" t="s">
        <v>932</v>
      </c>
      <c r="C381" s="2" t="s">
        <v>8</v>
      </c>
      <c r="D381" s="2" t="s">
        <v>9</v>
      </c>
      <c r="E381" s="2" t="s">
        <v>933</v>
      </c>
      <c r="F381" s="3">
        <f>VLOOKUP(A381,[1]Export!$C:$Q,15,FALSE)</f>
        <v>2</v>
      </c>
      <c r="G381" s="3">
        <f>VLOOKUP(A381,[1]Export!$C:$F,4,FALSE)</f>
        <v>3.1</v>
      </c>
      <c r="H381" s="3"/>
    </row>
    <row r="382" spans="1:8" s="5" customFormat="1" x14ac:dyDescent="0.25">
      <c r="A382" s="2" t="s">
        <v>934</v>
      </c>
      <c r="B382" s="2" t="s">
        <v>935</v>
      </c>
      <c r="C382" s="2" t="s">
        <v>8</v>
      </c>
      <c r="D382" s="2" t="s">
        <v>9</v>
      </c>
      <c r="E382" s="2" t="s">
        <v>936</v>
      </c>
      <c r="F382" s="3">
        <f>VLOOKUP(A382,[1]Export!$C:$Q,15,FALSE)</f>
        <v>2</v>
      </c>
      <c r="G382" s="3">
        <f>VLOOKUP(A382,[1]Export!$C:$F,4,FALSE)</f>
        <v>5.4</v>
      </c>
      <c r="H382" s="3"/>
    </row>
    <row r="383" spans="1:8" s="5" customFormat="1" x14ac:dyDescent="0.25">
      <c r="A383" s="2" t="s">
        <v>937</v>
      </c>
      <c r="B383" s="2" t="s">
        <v>938</v>
      </c>
      <c r="C383" s="2" t="s">
        <v>8</v>
      </c>
      <c r="D383" s="2" t="s">
        <v>9</v>
      </c>
      <c r="E383" s="2" t="s">
        <v>9</v>
      </c>
      <c r="F383" s="3">
        <f>VLOOKUP(A383,[1]Export!$C:$Q,15,FALSE)</f>
        <v>3</v>
      </c>
      <c r="G383" s="3">
        <f>VLOOKUP(A383,[1]Export!$C:$F,4,FALSE)</f>
        <v>2</v>
      </c>
      <c r="H383" s="3"/>
    </row>
    <row r="384" spans="1:8" s="5" customFormat="1" x14ac:dyDescent="0.25">
      <c r="A384" s="2" t="s">
        <v>939</v>
      </c>
      <c r="B384" s="2" t="s">
        <v>940</v>
      </c>
      <c r="C384" s="2" t="s">
        <v>13</v>
      </c>
      <c r="D384" s="2" t="s">
        <v>9</v>
      </c>
      <c r="E384" s="2" t="s">
        <v>941</v>
      </c>
      <c r="F384" s="3"/>
      <c r="G384" s="3"/>
      <c r="H384" s="3"/>
    </row>
    <row r="385" spans="1:8" s="5" customFormat="1" x14ac:dyDescent="0.25">
      <c r="A385" s="2" t="s">
        <v>942</v>
      </c>
      <c r="B385" s="2" t="s">
        <v>943</v>
      </c>
      <c r="C385" s="2" t="s">
        <v>8</v>
      </c>
      <c r="D385" s="2" t="s">
        <v>9</v>
      </c>
      <c r="E385" s="2" t="s">
        <v>243</v>
      </c>
      <c r="F385" s="3">
        <f>VLOOKUP(A385,[1]Export!$C:$Q,15,FALSE)</f>
        <v>2</v>
      </c>
      <c r="G385" s="3">
        <f>VLOOKUP(A385,[1]Export!$C:$F,4,FALSE)</f>
        <v>0.7</v>
      </c>
      <c r="H385" s="3"/>
    </row>
    <row r="386" spans="1:8" s="5" customFormat="1" x14ac:dyDescent="0.25">
      <c r="A386" s="2" t="s">
        <v>944</v>
      </c>
      <c r="B386" s="2" t="s">
        <v>945</v>
      </c>
      <c r="C386" s="2" t="s">
        <v>8</v>
      </c>
      <c r="D386" s="2" t="s">
        <v>9</v>
      </c>
      <c r="E386" s="2" t="s">
        <v>576</v>
      </c>
      <c r="F386" s="3"/>
      <c r="G386" s="3"/>
      <c r="H386" s="3"/>
    </row>
    <row r="387" spans="1:8" s="5" customFormat="1" x14ac:dyDescent="0.25">
      <c r="A387" s="2" t="s">
        <v>946</v>
      </c>
      <c r="B387" s="2" t="s">
        <v>947</v>
      </c>
      <c r="C387" s="2" t="s">
        <v>8</v>
      </c>
      <c r="D387" s="2" t="s">
        <v>9</v>
      </c>
      <c r="E387" s="2" t="s">
        <v>948</v>
      </c>
      <c r="F387" s="3">
        <f>VLOOKUP(A387,[1]Export!$C:$Q,15,FALSE)</f>
        <v>1</v>
      </c>
      <c r="G387" s="3">
        <f>VLOOKUP(A387,[1]Export!$C:$F,4,FALSE)</f>
        <v>3.6</v>
      </c>
      <c r="H387" s="3"/>
    </row>
    <row r="388" spans="1:8" s="5" customFormat="1" x14ac:dyDescent="0.25">
      <c r="A388" s="2" t="s">
        <v>949</v>
      </c>
      <c r="B388" s="2" t="s">
        <v>950</v>
      </c>
      <c r="C388" s="2" t="s">
        <v>8</v>
      </c>
      <c r="D388" s="2" t="s">
        <v>9</v>
      </c>
      <c r="E388" s="2" t="s">
        <v>89</v>
      </c>
      <c r="F388" s="3">
        <f>VLOOKUP(A388,[1]Export!$C:$Q,15,FALSE)</f>
        <v>2</v>
      </c>
      <c r="G388" s="3">
        <f>VLOOKUP(A388,[1]Export!$C:$F,4,FALSE)</f>
        <v>1.7</v>
      </c>
      <c r="H388" s="3"/>
    </row>
    <row r="389" spans="1:8" s="5" customFormat="1" x14ac:dyDescent="0.25">
      <c r="A389" s="3" t="s">
        <v>951</v>
      </c>
      <c r="B389" s="3" t="s">
        <v>952</v>
      </c>
      <c r="C389" s="2" t="s">
        <v>13</v>
      </c>
      <c r="D389" s="3" t="s">
        <v>9</v>
      </c>
      <c r="E389" s="3" t="s">
        <v>9</v>
      </c>
      <c r="F389" s="3"/>
      <c r="G389" s="3"/>
      <c r="H389" s="3" t="s">
        <v>80</v>
      </c>
    </row>
    <row r="390" spans="1:8" s="5" customFormat="1" x14ac:dyDescent="0.25">
      <c r="A390" s="2" t="s">
        <v>953</v>
      </c>
      <c r="B390" s="2" t="s">
        <v>954</v>
      </c>
      <c r="C390" s="2" t="s">
        <v>13</v>
      </c>
      <c r="D390" s="2" t="s">
        <v>9</v>
      </c>
      <c r="E390" s="2" t="s">
        <v>955</v>
      </c>
      <c r="F390" s="3"/>
      <c r="G390" s="3"/>
      <c r="H390" s="3"/>
    </row>
    <row r="391" spans="1:8" s="5" customFormat="1" x14ac:dyDescent="0.25">
      <c r="A391" s="2" t="s">
        <v>956</v>
      </c>
      <c r="B391" s="2" t="s">
        <v>957</v>
      </c>
      <c r="C391" s="2" t="s">
        <v>8</v>
      </c>
      <c r="D391" s="2" t="s">
        <v>9</v>
      </c>
      <c r="E391" s="2" t="s">
        <v>9</v>
      </c>
      <c r="F391" s="3">
        <f>VLOOKUP(A391,[1]Export!$C:$Q,15,FALSE)</f>
        <v>1</v>
      </c>
      <c r="G391" s="3">
        <f>VLOOKUP(A391,[1]Export!$C:$F,4,FALSE)</f>
        <v>6.1</v>
      </c>
      <c r="H391" s="3"/>
    </row>
    <row r="392" spans="1:8" s="5" customFormat="1" x14ac:dyDescent="0.25">
      <c r="A392" s="2" t="s">
        <v>958</v>
      </c>
      <c r="B392" s="2" t="s">
        <v>959</v>
      </c>
      <c r="C392" s="2" t="s">
        <v>8</v>
      </c>
      <c r="D392" s="2" t="s">
        <v>9</v>
      </c>
      <c r="E392" s="2" t="s">
        <v>960</v>
      </c>
      <c r="F392" s="3">
        <f>VLOOKUP(A392,[1]Export!$C:$Q,15,FALSE)</f>
        <v>1</v>
      </c>
      <c r="G392" s="3">
        <f>VLOOKUP(A392,[1]Export!$C:$F,4,FALSE)</f>
        <v>4</v>
      </c>
      <c r="H392" s="3"/>
    </row>
    <row r="393" spans="1:8" s="5" customFormat="1" x14ac:dyDescent="0.25">
      <c r="A393" s="2" t="s">
        <v>961</v>
      </c>
      <c r="B393" s="2" t="s">
        <v>962</v>
      </c>
      <c r="C393" s="2" t="s">
        <v>13</v>
      </c>
      <c r="D393" s="2" t="s">
        <v>9</v>
      </c>
      <c r="E393" s="2" t="s">
        <v>963</v>
      </c>
      <c r="F393" s="3">
        <f>VLOOKUP(A393,[1]Export!$C:$Q,15,FALSE)</f>
        <v>2</v>
      </c>
      <c r="G393" s="3">
        <f>VLOOKUP(A393,[1]Export!$C:$F,4,FALSE)</f>
        <v>5.8</v>
      </c>
      <c r="H393" s="3"/>
    </row>
    <row r="394" spans="1:8" s="5" customFormat="1" x14ac:dyDescent="0.25">
      <c r="A394" s="2" t="s">
        <v>964</v>
      </c>
      <c r="B394" s="2" t="s">
        <v>965</v>
      </c>
      <c r="C394" s="2" t="s">
        <v>8</v>
      </c>
      <c r="D394" s="2" t="s">
        <v>9</v>
      </c>
      <c r="E394" s="2" t="s">
        <v>966</v>
      </c>
      <c r="F394" s="3">
        <f>VLOOKUP(A394,[1]Export!$C:$Q,15,FALSE)</f>
        <v>3</v>
      </c>
      <c r="G394" s="3">
        <f>VLOOKUP(A394,[1]Export!$C:$F,4,FALSE)</f>
        <v>0.7</v>
      </c>
      <c r="H394" s="3"/>
    </row>
    <row r="395" spans="1:8" s="5" customFormat="1" x14ac:dyDescent="0.25">
      <c r="A395" s="2" t="s">
        <v>967</v>
      </c>
      <c r="B395" s="2" t="s">
        <v>968</v>
      </c>
      <c r="C395" s="2" t="s">
        <v>8</v>
      </c>
      <c r="D395" s="2" t="s">
        <v>9</v>
      </c>
      <c r="E395" s="2" t="s">
        <v>969</v>
      </c>
      <c r="F395" s="3">
        <f>VLOOKUP(A395,[1]Export!$C:$Q,15,FALSE)</f>
        <v>2</v>
      </c>
      <c r="G395" s="3">
        <f>VLOOKUP(A395,[1]Export!$C:$F,4,FALSE)</f>
        <v>2.4</v>
      </c>
      <c r="H395" s="3"/>
    </row>
    <row r="396" spans="1:8" s="5" customFormat="1" x14ac:dyDescent="0.25">
      <c r="A396" s="2" t="s">
        <v>970</v>
      </c>
      <c r="B396" s="2" t="s">
        <v>971</v>
      </c>
      <c r="C396" s="2" t="s">
        <v>13</v>
      </c>
      <c r="D396" s="2" t="s">
        <v>9</v>
      </c>
      <c r="E396" s="2" t="s">
        <v>9</v>
      </c>
      <c r="F396" s="3">
        <f>VLOOKUP(A396,[1]Export!$C:$Q,15,FALSE)</f>
        <v>1</v>
      </c>
      <c r="G396" s="3">
        <f>VLOOKUP(A396,[1]Export!$C:$F,4,FALSE)</f>
        <v>1.8</v>
      </c>
      <c r="H396" s="3"/>
    </row>
    <row r="397" spans="1:8" s="5" customFormat="1" x14ac:dyDescent="0.25">
      <c r="A397" s="2" t="s">
        <v>972</v>
      </c>
      <c r="B397" s="2" t="s">
        <v>973</v>
      </c>
      <c r="C397" s="2" t="s">
        <v>8</v>
      </c>
      <c r="D397" s="2" t="s">
        <v>9</v>
      </c>
      <c r="E397" s="2" t="s">
        <v>974</v>
      </c>
      <c r="F397" s="3"/>
      <c r="G397" s="3"/>
      <c r="H397" s="3"/>
    </row>
    <row r="398" spans="1:8" s="5" customFormat="1" x14ac:dyDescent="0.25">
      <c r="A398" s="2" t="s">
        <v>975</v>
      </c>
      <c r="B398" s="2" t="s">
        <v>976</v>
      </c>
      <c r="C398" s="2" t="s">
        <v>8</v>
      </c>
      <c r="D398" s="2" t="s">
        <v>9</v>
      </c>
      <c r="E398" s="2" t="s">
        <v>480</v>
      </c>
      <c r="F398" s="3">
        <f>VLOOKUP(A398,[1]Export!$C:$Q,15,FALSE)</f>
        <v>2</v>
      </c>
      <c r="G398" s="3">
        <f>VLOOKUP(A398,[1]Export!$C:$F,4,FALSE)</f>
        <v>2.9</v>
      </c>
      <c r="H398" s="3"/>
    </row>
    <row r="399" spans="1:8" s="5" customFormat="1" x14ac:dyDescent="0.25">
      <c r="A399" s="3" t="s">
        <v>977</v>
      </c>
      <c r="B399" s="3" t="s">
        <v>978</v>
      </c>
      <c r="C399" s="2" t="s">
        <v>13</v>
      </c>
      <c r="D399" s="3" t="s">
        <v>9</v>
      </c>
      <c r="E399" s="3" t="s">
        <v>4547</v>
      </c>
      <c r="F399" s="3"/>
      <c r="G399" s="3"/>
      <c r="H399" s="3" t="s">
        <v>80</v>
      </c>
    </row>
    <row r="400" spans="1:8" s="5" customFormat="1" x14ac:dyDescent="0.25">
      <c r="A400" s="2" t="s">
        <v>979</v>
      </c>
      <c r="B400" s="2" t="s">
        <v>980</v>
      </c>
      <c r="C400" s="2" t="s">
        <v>13</v>
      </c>
      <c r="D400" s="2" t="s">
        <v>9</v>
      </c>
      <c r="E400" s="2" t="s">
        <v>981</v>
      </c>
      <c r="F400" s="3">
        <f>VLOOKUP(A400,[1]Export!$C:$Q,15,FALSE)</f>
        <v>2</v>
      </c>
      <c r="G400" s="3">
        <f>VLOOKUP(A400,[1]Export!$C:$F,4,FALSE)</f>
        <v>4.4000000000000004</v>
      </c>
      <c r="H400" s="3"/>
    </row>
    <row r="401" spans="1:8" s="5" customFormat="1" x14ac:dyDescent="0.25">
      <c r="A401" s="2" t="s">
        <v>982</v>
      </c>
      <c r="B401" s="2" t="s">
        <v>983</v>
      </c>
      <c r="C401" s="2" t="s">
        <v>13</v>
      </c>
      <c r="D401" s="2" t="s">
        <v>9</v>
      </c>
      <c r="E401" s="2" t="s">
        <v>984</v>
      </c>
      <c r="F401" s="3"/>
      <c r="G401" s="3"/>
      <c r="H401" s="3"/>
    </row>
    <row r="402" spans="1:8" s="5" customFormat="1" x14ac:dyDescent="0.25">
      <c r="A402" s="2" t="s">
        <v>985</v>
      </c>
      <c r="B402" s="2" t="s">
        <v>986</v>
      </c>
      <c r="C402" s="2" t="s">
        <v>13</v>
      </c>
      <c r="D402" s="2" t="s">
        <v>9</v>
      </c>
      <c r="E402" s="2" t="s">
        <v>987</v>
      </c>
      <c r="F402" s="3">
        <f>VLOOKUP(A402,[1]Export!$C:$Q,15,FALSE)</f>
        <v>1</v>
      </c>
      <c r="G402" s="3">
        <f>VLOOKUP(A402,[1]Export!$C:$F,4,FALSE)</f>
        <v>10.6</v>
      </c>
      <c r="H402" s="3"/>
    </row>
    <row r="403" spans="1:8" s="5" customFormat="1" x14ac:dyDescent="0.25">
      <c r="A403" s="2" t="s">
        <v>988</v>
      </c>
      <c r="B403" s="2" t="s">
        <v>989</v>
      </c>
      <c r="C403" s="2" t="s">
        <v>13</v>
      </c>
      <c r="D403" s="2" t="s">
        <v>9</v>
      </c>
      <c r="E403" s="2" t="s">
        <v>990</v>
      </c>
      <c r="F403" s="3">
        <f>VLOOKUP(A403,[1]Export!$C:$Q,15,FALSE)</f>
        <v>3</v>
      </c>
      <c r="G403" s="3">
        <f>VLOOKUP(A403,[1]Export!$C:$F,4,FALSE)</f>
        <v>3.9</v>
      </c>
      <c r="H403" s="3"/>
    </row>
    <row r="404" spans="1:8" s="5" customFormat="1" x14ac:dyDescent="0.25">
      <c r="A404" s="2" t="s">
        <v>991</v>
      </c>
      <c r="B404" s="2" t="s">
        <v>992</v>
      </c>
      <c r="C404" s="2" t="s">
        <v>13</v>
      </c>
      <c r="D404" s="2" t="s">
        <v>9</v>
      </c>
      <c r="E404" s="2" t="s">
        <v>9</v>
      </c>
      <c r="F404" s="3">
        <f>VLOOKUP(A404,[1]Export!$C:$Q,15,FALSE)</f>
        <v>3</v>
      </c>
      <c r="G404" s="3">
        <f>VLOOKUP(A404,[1]Export!$C:$F,4,FALSE)</f>
        <v>2.7</v>
      </c>
      <c r="H404" s="3"/>
    </row>
    <row r="405" spans="1:8" s="5" customFormat="1" x14ac:dyDescent="0.25">
      <c r="A405" s="2" t="s">
        <v>993</v>
      </c>
      <c r="B405" s="2" t="s">
        <v>994</v>
      </c>
      <c r="C405" s="2" t="s">
        <v>13</v>
      </c>
      <c r="D405" s="2" t="s">
        <v>9</v>
      </c>
      <c r="E405" s="2" t="s">
        <v>9</v>
      </c>
      <c r="F405" s="3">
        <f>VLOOKUP(A405,[1]Export!$C:$Q,15,FALSE)</f>
        <v>2</v>
      </c>
      <c r="G405" s="3">
        <f>VLOOKUP(A405,[1]Export!$C:$F,4,FALSE)</f>
        <v>0.7</v>
      </c>
      <c r="H405" s="3"/>
    </row>
    <row r="406" spans="1:8" s="5" customFormat="1" x14ac:dyDescent="0.25">
      <c r="A406" s="2" t="s">
        <v>995</v>
      </c>
      <c r="B406" s="2" t="s">
        <v>996</v>
      </c>
      <c r="C406" s="2" t="s">
        <v>8</v>
      </c>
      <c r="D406" s="2" t="s">
        <v>9</v>
      </c>
      <c r="E406" s="2" t="s">
        <v>9</v>
      </c>
      <c r="F406" s="3">
        <f>VLOOKUP(A406,[1]Export!$C:$Q,15,FALSE)</f>
        <v>3</v>
      </c>
      <c r="G406" s="3">
        <f>VLOOKUP(A406,[1]Export!$C:$F,4,FALSE)</f>
        <v>3.2</v>
      </c>
      <c r="H406" s="3"/>
    </row>
    <row r="407" spans="1:8" s="5" customFormat="1" x14ac:dyDescent="0.25">
      <c r="A407" s="2" t="s">
        <v>997</v>
      </c>
      <c r="B407" s="2" t="s">
        <v>998</v>
      </c>
      <c r="C407" s="2" t="s">
        <v>8</v>
      </c>
      <c r="D407" s="2" t="s">
        <v>9</v>
      </c>
      <c r="E407" s="2" t="s">
        <v>9</v>
      </c>
      <c r="F407" s="3">
        <f>VLOOKUP(A407,[1]Export!$C:$Q,15,FALSE)</f>
        <v>2</v>
      </c>
      <c r="G407" s="3">
        <f>VLOOKUP(A407,[1]Export!$C:$F,4,FALSE)</f>
        <v>3.5</v>
      </c>
      <c r="H407" s="3"/>
    </row>
    <row r="408" spans="1:8" s="5" customFormat="1" x14ac:dyDescent="0.25">
      <c r="A408" s="2" t="s">
        <v>999</v>
      </c>
      <c r="B408" s="2" t="s">
        <v>1000</v>
      </c>
      <c r="C408" s="2" t="s">
        <v>8</v>
      </c>
      <c r="D408" s="2" t="s">
        <v>9</v>
      </c>
      <c r="E408" s="2" t="s">
        <v>9</v>
      </c>
      <c r="F408" s="3">
        <f>VLOOKUP(A408,[1]Export!$C:$Q,15,FALSE)</f>
        <v>1</v>
      </c>
      <c r="G408" s="3">
        <f>VLOOKUP(A408,[1]Export!$C:$F,4,FALSE)</f>
        <v>3.6</v>
      </c>
      <c r="H408" s="3"/>
    </row>
    <row r="409" spans="1:8" s="5" customFormat="1" x14ac:dyDescent="0.25">
      <c r="A409" s="3" t="s">
        <v>1001</v>
      </c>
      <c r="B409" s="3" t="s">
        <v>1002</v>
      </c>
      <c r="C409" s="2" t="s">
        <v>13</v>
      </c>
      <c r="D409" s="3" t="s">
        <v>9</v>
      </c>
      <c r="E409" s="3" t="s">
        <v>2788</v>
      </c>
      <c r="F409" s="3"/>
      <c r="G409" s="3"/>
      <c r="H409" s="3" t="s">
        <v>80</v>
      </c>
    </row>
    <row r="410" spans="1:8" s="5" customFormat="1" x14ac:dyDescent="0.25">
      <c r="A410" s="2" t="s">
        <v>1003</v>
      </c>
      <c r="B410" s="2" t="s">
        <v>1004</v>
      </c>
      <c r="C410" s="2" t="s">
        <v>8</v>
      </c>
      <c r="D410" s="2" t="s">
        <v>9</v>
      </c>
      <c r="E410" s="2" t="s">
        <v>1005</v>
      </c>
      <c r="F410" s="3">
        <f>VLOOKUP(A410,[1]Export!$C:$Q,15,FALSE)</f>
        <v>1</v>
      </c>
      <c r="G410" s="3">
        <f>VLOOKUP(A410,[1]Export!$C:$F,4,FALSE)</f>
        <v>3.3</v>
      </c>
      <c r="H410" s="3"/>
    </row>
    <row r="411" spans="1:8" s="5" customFormat="1" x14ac:dyDescent="0.25">
      <c r="A411" s="2" t="s">
        <v>1006</v>
      </c>
      <c r="B411" s="2" t="s">
        <v>1007</v>
      </c>
      <c r="C411" s="2" t="s">
        <v>8</v>
      </c>
      <c r="D411" s="2" t="s">
        <v>9</v>
      </c>
      <c r="E411" s="2" t="s">
        <v>9</v>
      </c>
      <c r="F411" s="3">
        <f>VLOOKUP(A411,[1]Export!$C:$Q,15,FALSE)</f>
        <v>1</v>
      </c>
      <c r="G411" s="3">
        <f>VLOOKUP(A411,[1]Export!$C:$F,4,FALSE)</f>
        <v>4.3</v>
      </c>
      <c r="H411" s="3"/>
    </row>
    <row r="412" spans="1:8" s="5" customFormat="1" x14ac:dyDescent="0.25">
      <c r="A412" s="2" t="s">
        <v>1008</v>
      </c>
      <c r="B412" s="2" t="s">
        <v>1009</v>
      </c>
      <c r="C412" s="2" t="s">
        <v>8</v>
      </c>
      <c r="D412" s="2" t="s">
        <v>9</v>
      </c>
      <c r="E412" s="2" t="s">
        <v>9</v>
      </c>
      <c r="F412" s="3">
        <f>VLOOKUP(A412,[1]Export!$C:$Q,15,FALSE)</f>
        <v>2</v>
      </c>
      <c r="G412" s="3">
        <f>VLOOKUP(A412,[1]Export!$C:$F,4,FALSE)</f>
        <v>2.1</v>
      </c>
      <c r="H412" s="3"/>
    </row>
    <row r="413" spans="1:8" s="5" customFormat="1" x14ac:dyDescent="0.25">
      <c r="A413" s="2" t="s">
        <v>1010</v>
      </c>
      <c r="B413" s="2" t="s">
        <v>1011</v>
      </c>
      <c r="C413" s="2" t="s">
        <v>8</v>
      </c>
      <c r="D413" s="2" t="s">
        <v>9</v>
      </c>
      <c r="E413" s="2" t="s">
        <v>1012</v>
      </c>
      <c r="F413" s="3">
        <f>VLOOKUP(A413,[1]Export!$C:$Q,15,FALSE)</f>
        <v>1</v>
      </c>
      <c r="G413" s="3">
        <f>VLOOKUP(A413,[1]Export!$C:$F,4,FALSE)</f>
        <v>6.7</v>
      </c>
      <c r="H413" s="3"/>
    </row>
    <row r="414" spans="1:8" s="5" customFormat="1" x14ac:dyDescent="0.25">
      <c r="A414" s="2" t="s">
        <v>1013</v>
      </c>
      <c r="B414" s="2" t="s">
        <v>1014</v>
      </c>
      <c r="C414" s="2" t="s">
        <v>8</v>
      </c>
      <c r="D414" s="2" t="s">
        <v>9</v>
      </c>
      <c r="E414" s="2" t="s">
        <v>1015</v>
      </c>
      <c r="F414" s="3">
        <f>VLOOKUP(A414,[1]Export!$C:$Q,15,FALSE)</f>
        <v>4</v>
      </c>
      <c r="G414" s="3">
        <f>VLOOKUP(A414,[1]Export!$C:$F,4,FALSE)</f>
        <v>2</v>
      </c>
      <c r="H414" s="3"/>
    </row>
    <row r="415" spans="1:8" s="5" customFormat="1" x14ac:dyDescent="0.25">
      <c r="A415" s="2" t="s">
        <v>1016</v>
      </c>
      <c r="B415" s="2" t="s">
        <v>1017</v>
      </c>
      <c r="C415" s="2" t="s">
        <v>8</v>
      </c>
      <c r="D415" s="2" t="s">
        <v>9</v>
      </c>
      <c r="E415" s="2" t="s">
        <v>1018</v>
      </c>
      <c r="F415" s="3">
        <f>VLOOKUP(A415,[1]Export!$C:$Q,15,FALSE)</f>
        <v>4</v>
      </c>
      <c r="G415" s="3">
        <f>VLOOKUP(A415,[1]Export!$C:$F,4,FALSE)</f>
        <v>1.8</v>
      </c>
      <c r="H415" s="3"/>
    </row>
    <row r="416" spans="1:8" s="5" customFormat="1" x14ac:dyDescent="0.25">
      <c r="A416" s="2" t="s">
        <v>1019</v>
      </c>
      <c r="B416" s="2" t="s">
        <v>1020</v>
      </c>
      <c r="C416" s="2" t="s">
        <v>8</v>
      </c>
      <c r="D416" s="2" t="s">
        <v>9</v>
      </c>
      <c r="E416" s="2" t="s">
        <v>9</v>
      </c>
      <c r="F416" s="3">
        <f>VLOOKUP(A416,[1]Export!$C:$Q,15,FALSE)</f>
        <v>2</v>
      </c>
      <c r="G416" s="3">
        <f>VLOOKUP(A416,[1]Export!$C:$F,4,FALSE)</f>
        <v>3.6</v>
      </c>
      <c r="H416" s="3"/>
    </row>
    <row r="417" spans="1:8" s="5" customFormat="1" x14ac:dyDescent="0.25">
      <c r="A417" s="2" t="s">
        <v>1021</v>
      </c>
      <c r="B417" s="2" t="s">
        <v>1022</v>
      </c>
      <c r="C417" s="2" t="s">
        <v>8</v>
      </c>
      <c r="D417" s="2" t="s">
        <v>9</v>
      </c>
      <c r="E417" s="2" t="s">
        <v>9</v>
      </c>
      <c r="F417" s="3">
        <f>VLOOKUP(A417,[1]Export!$C:$Q,15,FALSE)</f>
        <v>2</v>
      </c>
      <c r="G417" s="3">
        <f>VLOOKUP(A417,[1]Export!$C:$F,4,FALSE)</f>
        <v>2.1</v>
      </c>
      <c r="H417" s="3"/>
    </row>
    <row r="418" spans="1:8" s="5" customFormat="1" x14ac:dyDescent="0.25">
      <c r="A418" s="2" t="s">
        <v>1023</v>
      </c>
      <c r="B418" s="2" t="s">
        <v>1024</v>
      </c>
      <c r="C418" s="2" t="s">
        <v>13</v>
      </c>
      <c r="D418" s="2" t="s">
        <v>9</v>
      </c>
      <c r="E418" s="2" t="s">
        <v>9</v>
      </c>
      <c r="F418" s="3">
        <f>VLOOKUP(A418,[1]Export!$C:$Q,15,FALSE)</f>
        <v>1</v>
      </c>
      <c r="G418" s="3">
        <f>VLOOKUP(A418,[1]Export!$C:$F,4,FALSE)</f>
        <v>5.5</v>
      </c>
      <c r="H418" s="3"/>
    </row>
    <row r="419" spans="1:8" s="5" customFormat="1" x14ac:dyDescent="0.25">
      <c r="A419" s="2" t="s">
        <v>1025</v>
      </c>
      <c r="B419" s="2" t="s">
        <v>1026</v>
      </c>
      <c r="C419" s="2" t="s">
        <v>13</v>
      </c>
      <c r="D419" s="2" t="s">
        <v>9</v>
      </c>
      <c r="E419" s="3" t="s">
        <v>4548</v>
      </c>
      <c r="F419" s="3"/>
      <c r="G419" s="3"/>
      <c r="H419" s="3"/>
    </row>
    <row r="420" spans="1:8" s="5" customFormat="1" x14ac:dyDescent="0.25">
      <c r="A420" s="2" t="s">
        <v>1027</v>
      </c>
      <c r="B420" s="2" t="s">
        <v>1028</v>
      </c>
      <c r="C420" s="2" t="s">
        <v>13</v>
      </c>
      <c r="D420" s="2" t="s">
        <v>9</v>
      </c>
      <c r="E420" s="2" t="s">
        <v>627</v>
      </c>
      <c r="F420" s="3"/>
      <c r="G420" s="3"/>
      <c r="H420" s="3"/>
    </row>
    <row r="421" spans="1:8" s="5" customFormat="1" x14ac:dyDescent="0.25">
      <c r="A421" s="2" t="s">
        <v>1029</v>
      </c>
      <c r="B421" s="2" t="s">
        <v>1030</v>
      </c>
      <c r="C421" s="2" t="s">
        <v>8</v>
      </c>
      <c r="D421" s="2" t="s">
        <v>9</v>
      </c>
      <c r="E421" s="2" t="s">
        <v>1031</v>
      </c>
      <c r="F421" s="3">
        <f>VLOOKUP(A421,[1]Export!$C:$Q,15,FALSE)</f>
        <v>2</v>
      </c>
      <c r="G421" s="3">
        <f>VLOOKUP(A421,[1]Export!$C:$F,4,FALSE)</f>
        <v>2.5</v>
      </c>
      <c r="H421" s="3"/>
    </row>
    <row r="422" spans="1:8" s="7" customFormat="1" x14ac:dyDescent="0.25">
      <c r="A422" s="2" t="s">
        <v>1032</v>
      </c>
      <c r="B422" s="2" t="s">
        <v>1033</v>
      </c>
      <c r="C422" s="2" t="s">
        <v>8</v>
      </c>
      <c r="D422" s="2" t="s">
        <v>9</v>
      </c>
      <c r="E422" s="2" t="s">
        <v>9</v>
      </c>
      <c r="F422" s="3">
        <f>VLOOKUP(A422,[1]Export!$C:$Q,15,FALSE)</f>
        <v>3</v>
      </c>
      <c r="G422" s="3">
        <f>VLOOKUP(A422,[1]Export!$C:$F,4,FALSE)</f>
        <v>1.4</v>
      </c>
      <c r="H422" s="3"/>
    </row>
    <row r="423" spans="1:8" s="5" customFormat="1" x14ac:dyDescent="0.25">
      <c r="A423" s="2" t="s">
        <v>1034</v>
      </c>
      <c r="B423" s="2" t="s">
        <v>1035</v>
      </c>
      <c r="C423" s="2" t="s">
        <v>8</v>
      </c>
      <c r="D423" s="2" t="s">
        <v>9</v>
      </c>
      <c r="E423" s="2" t="s">
        <v>1036</v>
      </c>
      <c r="F423" s="3">
        <f>VLOOKUP(A423,[1]Export!$C:$Q,15,FALSE)</f>
        <v>2</v>
      </c>
      <c r="G423" s="3">
        <f>VLOOKUP(A423,[1]Export!$C:$F,4,FALSE)</f>
        <v>1.8</v>
      </c>
      <c r="H423" s="3"/>
    </row>
    <row r="424" spans="1:8" s="5" customFormat="1" x14ac:dyDescent="0.25">
      <c r="A424" s="2" t="s">
        <v>1037</v>
      </c>
      <c r="B424" s="2" t="s">
        <v>1038</v>
      </c>
      <c r="C424" s="2" t="s">
        <v>8</v>
      </c>
      <c r="D424" s="2" t="s">
        <v>9</v>
      </c>
      <c r="E424" s="2" t="s">
        <v>1039</v>
      </c>
      <c r="F424" s="3">
        <f>VLOOKUP(A424,[1]Export!$C:$Q,15,FALSE)</f>
        <v>1</v>
      </c>
      <c r="G424" s="3">
        <f>VLOOKUP(A424,[1]Export!$C:$F,4,FALSE)</f>
        <v>3.4</v>
      </c>
      <c r="H424" s="3"/>
    </row>
    <row r="425" spans="1:8" s="7" customFormat="1" x14ac:dyDescent="0.25">
      <c r="A425" s="2" t="s">
        <v>1040</v>
      </c>
      <c r="B425" s="2" t="s">
        <v>1041</v>
      </c>
      <c r="C425" s="2" t="s">
        <v>8</v>
      </c>
      <c r="D425" s="2" t="s">
        <v>9</v>
      </c>
      <c r="E425" s="2" t="s">
        <v>1042</v>
      </c>
      <c r="F425" s="3">
        <f>VLOOKUP(A425,[1]Export!$C:$Q,15,FALSE)</f>
        <v>1</v>
      </c>
      <c r="G425" s="3">
        <f>VLOOKUP(A425,[1]Export!$C:$F,4,FALSE)</f>
        <v>3</v>
      </c>
      <c r="H425" s="3"/>
    </row>
    <row r="426" spans="1:8" s="5" customFormat="1" x14ac:dyDescent="0.25">
      <c r="A426" s="2" t="s">
        <v>1043</v>
      </c>
      <c r="B426" s="2" t="s">
        <v>1044</v>
      </c>
      <c r="C426" s="2" t="s">
        <v>8</v>
      </c>
      <c r="D426" s="2" t="s">
        <v>9</v>
      </c>
      <c r="E426" s="2" t="s">
        <v>9</v>
      </c>
      <c r="F426" s="3">
        <f>VLOOKUP(A426,[1]Export!$C:$Q,15,FALSE)</f>
        <v>3</v>
      </c>
      <c r="G426" s="3">
        <f>VLOOKUP(A426,[1]Export!$C:$F,4,FALSE)</f>
        <v>2.2999999999999998</v>
      </c>
      <c r="H426" s="3"/>
    </row>
    <row r="427" spans="1:8" s="5" customFormat="1" x14ac:dyDescent="0.25">
      <c r="A427" s="2" t="s">
        <v>1045</v>
      </c>
      <c r="B427" s="2" t="s">
        <v>1046</v>
      </c>
      <c r="C427" s="2" t="s">
        <v>13</v>
      </c>
      <c r="D427" s="2" t="s">
        <v>9</v>
      </c>
      <c r="E427" s="2" t="s">
        <v>215</v>
      </c>
      <c r="F427" s="3"/>
      <c r="G427" s="3"/>
      <c r="H427" s="3"/>
    </row>
    <row r="428" spans="1:8" s="5" customFormat="1" x14ac:dyDescent="0.25">
      <c r="A428" s="2" t="s">
        <v>1047</v>
      </c>
      <c r="B428" s="2" t="s">
        <v>1048</v>
      </c>
      <c r="C428" s="2" t="s">
        <v>13</v>
      </c>
      <c r="D428" s="2" t="s">
        <v>14</v>
      </c>
      <c r="E428" s="2" t="s">
        <v>47</v>
      </c>
      <c r="F428" s="3">
        <f>VLOOKUP(A428,[1]Export!$C:$Q,15,FALSE)</f>
        <v>2</v>
      </c>
      <c r="G428" s="3">
        <f>VLOOKUP(A428,[1]Export!$C:$F,4,FALSE)</f>
        <v>2.2999999999999998</v>
      </c>
      <c r="H428" s="3"/>
    </row>
    <row r="429" spans="1:8" s="5" customFormat="1" x14ac:dyDescent="0.25">
      <c r="A429" s="2" t="s">
        <v>1049</v>
      </c>
      <c r="B429" s="2" t="s">
        <v>1050</v>
      </c>
      <c r="C429" s="2" t="s">
        <v>8</v>
      </c>
      <c r="D429" s="2" t="s">
        <v>9</v>
      </c>
      <c r="E429" s="2" t="s">
        <v>1051</v>
      </c>
      <c r="F429" s="3">
        <f>VLOOKUP(A429,[1]Export!$C:$Q,15,FALSE)</f>
        <v>1</v>
      </c>
      <c r="G429" s="3">
        <f>VLOOKUP(A429,[1]Export!$C:$F,4,FALSE)</f>
        <v>14.8</v>
      </c>
      <c r="H429" s="3"/>
    </row>
    <row r="430" spans="1:8" s="5" customFormat="1" x14ac:dyDescent="0.25">
      <c r="A430" s="2" t="s">
        <v>1052</v>
      </c>
      <c r="B430" s="2" t="s">
        <v>1053</v>
      </c>
      <c r="C430" s="2" t="s">
        <v>13</v>
      </c>
      <c r="D430" s="2" t="s">
        <v>14</v>
      </c>
      <c r="E430" s="2" t="s">
        <v>47</v>
      </c>
      <c r="F430" s="3">
        <f>VLOOKUP(A430,[1]Export!$C:$Q,15,FALSE)</f>
        <v>2</v>
      </c>
      <c r="G430" s="3">
        <f>VLOOKUP(A430,[1]Export!$C:$F,4,FALSE)</f>
        <v>0.9</v>
      </c>
      <c r="H430" s="3"/>
    </row>
    <row r="431" spans="1:8" s="5" customFormat="1" x14ac:dyDescent="0.25">
      <c r="A431" s="2" t="s">
        <v>1054</v>
      </c>
      <c r="B431" s="2" t="s">
        <v>1055</v>
      </c>
      <c r="C431" s="2" t="s">
        <v>13</v>
      </c>
      <c r="D431" s="2" t="s">
        <v>9</v>
      </c>
      <c r="E431" s="2" t="s">
        <v>9</v>
      </c>
      <c r="F431" s="3"/>
      <c r="G431" s="3"/>
      <c r="H431" s="3"/>
    </row>
    <row r="432" spans="1:8" s="5" customFormat="1" x14ac:dyDescent="0.25">
      <c r="A432" s="2" t="s">
        <v>1056</v>
      </c>
      <c r="B432" s="2" t="s">
        <v>1057</v>
      </c>
      <c r="C432" s="2" t="s">
        <v>8</v>
      </c>
      <c r="D432" s="2" t="s">
        <v>9</v>
      </c>
      <c r="E432" s="2" t="s">
        <v>9</v>
      </c>
      <c r="F432" s="3">
        <f>VLOOKUP(A432,[1]Export!$C:$Q,15,FALSE)</f>
        <v>3</v>
      </c>
      <c r="G432" s="3">
        <f>VLOOKUP(A432,[1]Export!$C:$F,4,FALSE)</f>
        <v>2.8</v>
      </c>
      <c r="H432" s="3"/>
    </row>
    <row r="433" spans="1:8" s="5" customFormat="1" x14ac:dyDescent="0.25">
      <c r="A433" s="2" t="s">
        <v>1058</v>
      </c>
      <c r="B433" s="2" t="s">
        <v>1059</v>
      </c>
      <c r="C433" s="2" t="s">
        <v>8</v>
      </c>
      <c r="D433" s="2" t="s">
        <v>9</v>
      </c>
      <c r="E433" s="2" t="s">
        <v>9</v>
      </c>
      <c r="F433" s="3">
        <f>VLOOKUP(A433,[1]Export!$C:$Q,15,FALSE)</f>
        <v>4</v>
      </c>
      <c r="G433" s="3">
        <f>VLOOKUP(A433,[1]Export!$C:$F,4,FALSE)</f>
        <v>1.1000000000000001</v>
      </c>
      <c r="H433" s="3"/>
    </row>
    <row r="434" spans="1:8" s="5" customFormat="1" x14ac:dyDescent="0.25">
      <c r="A434" s="2" t="s">
        <v>1060</v>
      </c>
      <c r="B434" s="2" t="s">
        <v>1061</v>
      </c>
      <c r="C434" s="2" t="s">
        <v>8</v>
      </c>
      <c r="D434" s="2" t="s">
        <v>9</v>
      </c>
      <c r="E434" s="2" t="s">
        <v>9</v>
      </c>
      <c r="F434" s="3">
        <f>VLOOKUP(A434,[1]Export!$C:$Q,15,FALSE)</f>
        <v>2</v>
      </c>
      <c r="G434" s="3">
        <f>VLOOKUP(A434,[1]Export!$C:$F,4,FALSE)</f>
        <v>2.9</v>
      </c>
      <c r="H434" s="3"/>
    </row>
    <row r="435" spans="1:8" s="5" customFormat="1" x14ac:dyDescent="0.25">
      <c r="A435" s="2" t="s">
        <v>1062</v>
      </c>
      <c r="B435" s="2" t="s">
        <v>1063</v>
      </c>
      <c r="C435" s="2" t="s">
        <v>8</v>
      </c>
      <c r="D435" s="2" t="s">
        <v>9</v>
      </c>
      <c r="E435" s="2" t="s">
        <v>1064</v>
      </c>
      <c r="F435" s="3">
        <f>VLOOKUP(A435,[1]Export!$C:$Q,15,FALSE)</f>
        <v>2</v>
      </c>
      <c r="G435" s="3">
        <f>VLOOKUP(A435,[1]Export!$C:$F,4,FALSE)</f>
        <v>2.5</v>
      </c>
      <c r="H435" s="3"/>
    </row>
    <row r="436" spans="1:8" s="5" customFormat="1" x14ac:dyDescent="0.25">
      <c r="A436" s="2" t="s">
        <v>1065</v>
      </c>
      <c r="B436" s="2" t="s">
        <v>1066</v>
      </c>
      <c r="C436" s="2" t="s">
        <v>8</v>
      </c>
      <c r="D436" s="2" t="s">
        <v>9</v>
      </c>
      <c r="E436" s="2" t="s">
        <v>1067</v>
      </c>
      <c r="F436" s="3">
        <f>VLOOKUP(A436,[1]Export!$C:$Q,15,FALSE)</f>
        <v>1</v>
      </c>
      <c r="G436" s="3">
        <f>VLOOKUP(A436,[1]Export!$C:$F,4,FALSE)</f>
        <v>9.6</v>
      </c>
      <c r="H436" s="3"/>
    </row>
    <row r="437" spans="1:8" s="5" customFormat="1" x14ac:dyDescent="0.25">
      <c r="A437" s="2" t="s">
        <v>1068</v>
      </c>
      <c r="B437" s="2" t="s">
        <v>1069</v>
      </c>
      <c r="C437" s="2" t="s">
        <v>13</v>
      </c>
      <c r="D437" s="2" t="s">
        <v>14</v>
      </c>
      <c r="E437" s="2" t="s">
        <v>47</v>
      </c>
      <c r="F437" s="3"/>
      <c r="G437" s="3"/>
      <c r="H437" s="3"/>
    </row>
    <row r="438" spans="1:8" s="5" customFormat="1" x14ac:dyDescent="0.25">
      <c r="A438" s="2" t="s">
        <v>1070</v>
      </c>
      <c r="B438" s="2" t="s">
        <v>1071</v>
      </c>
      <c r="C438" s="2" t="s">
        <v>13</v>
      </c>
      <c r="D438" s="2" t="s">
        <v>14</v>
      </c>
      <c r="E438" s="2" t="s">
        <v>47</v>
      </c>
      <c r="F438" s="3"/>
      <c r="G438" s="3"/>
      <c r="H438" s="3"/>
    </row>
    <row r="439" spans="1:8" s="5" customFormat="1" x14ac:dyDescent="0.25">
      <c r="A439" s="2" t="s">
        <v>1072</v>
      </c>
      <c r="B439" s="2" t="s">
        <v>1073</v>
      </c>
      <c r="C439" s="2" t="s">
        <v>8</v>
      </c>
      <c r="D439" s="2" t="s">
        <v>9</v>
      </c>
      <c r="E439" s="2" t="s">
        <v>9</v>
      </c>
      <c r="F439" s="3">
        <f>VLOOKUP(A439,[1]Export!$C:$Q,15,FALSE)</f>
        <v>3</v>
      </c>
      <c r="G439" s="3">
        <f>VLOOKUP(A439,[1]Export!$C:$F,4,FALSE)</f>
        <v>2</v>
      </c>
      <c r="H439" s="3"/>
    </row>
    <row r="440" spans="1:8" s="5" customFormat="1" x14ac:dyDescent="0.25">
      <c r="A440" s="2" t="s">
        <v>1074</v>
      </c>
      <c r="B440" s="2" t="s">
        <v>1075</v>
      </c>
      <c r="C440" s="2" t="s">
        <v>8</v>
      </c>
      <c r="D440" s="2" t="s">
        <v>9</v>
      </c>
      <c r="E440" s="2" t="s">
        <v>9</v>
      </c>
      <c r="F440" s="3">
        <f>VLOOKUP(A440,[1]Export!$C:$Q,15,FALSE)</f>
        <v>2</v>
      </c>
      <c r="G440" s="3">
        <f>VLOOKUP(A440,[1]Export!$C:$F,4,FALSE)</f>
        <v>0.6</v>
      </c>
      <c r="H440" s="3"/>
    </row>
    <row r="441" spans="1:8" s="5" customFormat="1" x14ac:dyDescent="0.25">
      <c r="A441" s="2" t="s">
        <v>1076</v>
      </c>
      <c r="B441" s="2" t="s">
        <v>1077</v>
      </c>
      <c r="C441" s="2" t="s">
        <v>8</v>
      </c>
      <c r="D441" s="2" t="s">
        <v>9</v>
      </c>
      <c r="E441" s="2" t="s">
        <v>1078</v>
      </c>
      <c r="F441" s="3">
        <f>VLOOKUP(A441,[1]Export!$C:$Q,15,FALSE)</f>
        <v>4</v>
      </c>
      <c r="G441" s="3">
        <f>VLOOKUP(A441,[1]Export!$C:$F,4,FALSE)</f>
        <v>1.3</v>
      </c>
      <c r="H441" s="3"/>
    </row>
    <row r="442" spans="1:8" s="5" customFormat="1" x14ac:dyDescent="0.25">
      <c r="A442" s="2" t="s">
        <v>1079</v>
      </c>
      <c r="B442" s="2" t="s">
        <v>1080</v>
      </c>
      <c r="C442" s="2" t="s">
        <v>8</v>
      </c>
      <c r="D442" s="2" t="s">
        <v>9</v>
      </c>
      <c r="E442" s="2" t="s">
        <v>1081</v>
      </c>
      <c r="F442" s="3">
        <f>VLOOKUP(A442,[1]Export!$C:$Q,15,FALSE)</f>
        <v>1</v>
      </c>
      <c r="G442" s="3">
        <f>VLOOKUP(A442,[1]Export!$C:$F,4,FALSE)</f>
        <v>6.3</v>
      </c>
      <c r="H442" s="3"/>
    </row>
    <row r="443" spans="1:8" s="5" customFormat="1" x14ac:dyDescent="0.25">
      <c r="A443" s="2" t="s">
        <v>1082</v>
      </c>
      <c r="B443" s="2" t="s">
        <v>1083</v>
      </c>
      <c r="C443" s="2" t="s">
        <v>13</v>
      </c>
      <c r="D443" s="2" t="s">
        <v>9</v>
      </c>
      <c r="E443" s="2" t="s">
        <v>9</v>
      </c>
      <c r="F443" s="3">
        <f>VLOOKUP(A443,[1]Export!$C:$Q,15,FALSE)</f>
        <v>1</v>
      </c>
      <c r="G443" s="3">
        <f>VLOOKUP(A443,[1]Export!$C:$F,4,FALSE)</f>
        <v>8.5</v>
      </c>
      <c r="H443" s="3"/>
    </row>
    <row r="444" spans="1:8" s="5" customFormat="1" x14ac:dyDescent="0.25">
      <c r="A444" s="2" t="s">
        <v>1084</v>
      </c>
      <c r="B444" s="2" t="s">
        <v>1085</v>
      </c>
      <c r="C444" s="2" t="s">
        <v>13</v>
      </c>
      <c r="D444" s="2" t="s">
        <v>9</v>
      </c>
      <c r="E444" s="2" t="s">
        <v>1081</v>
      </c>
      <c r="F444" s="3">
        <f>VLOOKUP(A444,[1]Export!$C:$Q,15,FALSE)</f>
        <v>2</v>
      </c>
      <c r="G444" s="3">
        <f>VLOOKUP(A444,[1]Export!$C:$F,4,FALSE)</f>
        <v>3.1</v>
      </c>
      <c r="H444" s="3"/>
    </row>
    <row r="445" spans="1:8" s="5" customFormat="1" x14ac:dyDescent="0.25">
      <c r="A445" s="2" t="s">
        <v>1086</v>
      </c>
      <c r="B445" s="2" t="s">
        <v>1087</v>
      </c>
      <c r="C445" s="2" t="s">
        <v>8</v>
      </c>
      <c r="D445" s="2" t="s">
        <v>9</v>
      </c>
      <c r="E445" s="2" t="s">
        <v>9</v>
      </c>
      <c r="F445" s="3">
        <f>VLOOKUP(A445,[1]Export!$C:$Q,15,FALSE)</f>
        <v>2</v>
      </c>
      <c r="G445" s="3">
        <f>VLOOKUP(A445,[1]Export!$C:$F,4,FALSE)</f>
        <v>0.7</v>
      </c>
      <c r="H445" s="3"/>
    </row>
    <row r="446" spans="1:8" s="5" customFormat="1" x14ac:dyDescent="0.25">
      <c r="A446" s="2" t="s">
        <v>1088</v>
      </c>
      <c r="B446" s="2" t="s">
        <v>1089</v>
      </c>
      <c r="C446" s="2" t="s">
        <v>8</v>
      </c>
      <c r="D446" s="2" t="s">
        <v>9</v>
      </c>
      <c r="E446" s="2" t="s">
        <v>1090</v>
      </c>
      <c r="F446" s="3"/>
      <c r="G446" s="3"/>
      <c r="H446" s="3"/>
    </row>
    <row r="447" spans="1:8" s="5" customFormat="1" x14ac:dyDescent="0.25">
      <c r="A447" s="2" t="s">
        <v>1091</v>
      </c>
      <c r="B447" s="2" t="s">
        <v>1092</v>
      </c>
      <c r="C447" s="2" t="s">
        <v>8</v>
      </c>
      <c r="D447" s="2" t="s">
        <v>9</v>
      </c>
      <c r="E447" s="2" t="s">
        <v>9</v>
      </c>
      <c r="F447" s="3">
        <f>VLOOKUP(A447,[1]Export!$C:$Q,15,FALSE)</f>
        <v>1</v>
      </c>
      <c r="G447" s="3">
        <f>VLOOKUP(A447,[1]Export!$C:$F,4,FALSE)</f>
        <v>5.5</v>
      </c>
      <c r="H447" s="3"/>
    </row>
    <row r="448" spans="1:8" s="5" customFormat="1" x14ac:dyDescent="0.25">
      <c r="A448" s="2" t="s">
        <v>1093</v>
      </c>
      <c r="B448" s="2" t="s">
        <v>1094</v>
      </c>
      <c r="C448" s="2" t="s">
        <v>8</v>
      </c>
      <c r="D448" s="2" t="s">
        <v>9</v>
      </c>
      <c r="E448" s="2" t="s">
        <v>23</v>
      </c>
      <c r="F448" s="3">
        <f>VLOOKUP(A448,[1]Export!$C:$Q,15,FALSE)</f>
        <v>2</v>
      </c>
      <c r="G448" s="3">
        <f>VLOOKUP(A448,[1]Export!$C:$F,4,FALSE)</f>
        <v>3.6</v>
      </c>
      <c r="H448" s="3"/>
    </row>
    <row r="449" spans="1:8" s="5" customFormat="1" x14ac:dyDescent="0.25">
      <c r="A449" s="2" t="s">
        <v>1095</v>
      </c>
      <c r="B449" s="2" t="s">
        <v>1096</v>
      </c>
      <c r="C449" s="2" t="s">
        <v>8</v>
      </c>
      <c r="D449" s="2" t="s">
        <v>9</v>
      </c>
      <c r="E449" s="2" t="s">
        <v>1097</v>
      </c>
      <c r="F449" s="3">
        <f>VLOOKUP(A449,[1]Export!$C:$Q,15,FALSE)</f>
        <v>3</v>
      </c>
      <c r="G449" s="3">
        <f>VLOOKUP(A449,[1]Export!$C:$F,4,FALSE)</f>
        <v>1.5</v>
      </c>
      <c r="H449" s="3"/>
    </row>
    <row r="450" spans="1:8" s="5" customFormat="1" x14ac:dyDescent="0.25">
      <c r="A450" s="2" t="s">
        <v>1098</v>
      </c>
      <c r="B450" s="2" t="s">
        <v>1099</v>
      </c>
      <c r="C450" s="2" t="s">
        <v>13</v>
      </c>
      <c r="D450" s="2" t="s">
        <v>9</v>
      </c>
      <c r="E450" s="3" t="s">
        <v>4549</v>
      </c>
      <c r="F450" s="3"/>
      <c r="G450" s="3"/>
      <c r="H450" s="3"/>
    </row>
    <row r="451" spans="1:8" s="5" customFormat="1" x14ac:dyDescent="0.25">
      <c r="A451" s="2" t="s">
        <v>1100</v>
      </c>
      <c r="B451" s="2" t="s">
        <v>1101</v>
      </c>
      <c r="C451" s="2" t="s">
        <v>13</v>
      </c>
      <c r="D451" s="2" t="s">
        <v>14</v>
      </c>
      <c r="E451" s="2" t="s">
        <v>47</v>
      </c>
      <c r="F451" s="3"/>
      <c r="G451" s="3"/>
      <c r="H451" s="3"/>
    </row>
    <row r="452" spans="1:8" s="5" customFormat="1" x14ac:dyDescent="0.25">
      <c r="A452" s="2" t="s">
        <v>1102</v>
      </c>
      <c r="B452" s="2" t="s">
        <v>1103</v>
      </c>
      <c r="C452" s="2" t="s">
        <v>8</v>
      </c>
      <c r="D452" s="2" t="s">
        <v>9</v>
      </c>
      <c r="E452" s="2" t="s">
        <v>89</v>
      </c>
      <c r="F452" s="3">
        <f>VLOOKUP(A452,[1]Export!$C:$Q,15,FALSE)</f>
        <v>3</v>
      </c>
      <c r="G452" s="3">
        <f>VLOOKUP(A452,[1]Export!$C:$F,4,FALSE)</f>
        <v>1.6</v>
      </c>
      <c r="H452" s="3"/>
    </row>
    <row r="453" spans="1:8" s="5" customFormat="1" x14ac:dyDescent="0.25">
      <c r="A453" s="2" t="s">
        <v>1104</v>
      </c>
      <c r="B453" s="2" t="s">
        <v>1105</v>
      </c>
      <c r="C453" s="2" t="s">
        <v>8</v>
      </c>
      <c r="D453" s="2" t="s">
        <v>9</v>
      </c>
      <c r="E453" s="2" t="s">
        <v>9</v>
      </c>
      <c r="F453" s="3">
        <f>VLOOKUP(A453,[1]Export!$C:$Q,15,FALSE)</f>
        <v>1</v>
      </c>
      <c r="G453" s="3">
        <f>VLOOKUP(A453,[1]Export!$C:$F,4,FALSE)</f>
        <v>5.3</v>
      </c>
      <c r="H453" s="3"/>
    </row>
    <row r="454" spans="1:8" s="5" customFormat="1" x14ac:dyDescent="0.25">
      <c r="A454" s="2" t="s">
        <v>1106</v>
      </c>
      <c r="B454" s="2" t="s">
        <v>1107</v>
      </c>
      <c r="C454" s="2" t="s">
        <v>8</v>
      </c>
      <c r="D454" s="2" t="s">
        <v>9</v>
      </c>
      <c r="E454" s="2" t="s">
        <v>728</v>
      </c>
      <c r="F454" s="3">
        <f>VLOOKUP(A454,[1]Export!$C:$Q,15,FALSE)</f>
        <v>1</v>
      </c>
      <c r="G454" s="3">
        <f>VLOOKUP(A454,[1]Export!$C:$F,4,FALSE)</f>
        <v>9.8000000000000007</v>
      </c>
      <c r="H454" s="3"/>
    </row>
    <row r="455" spans="1:8" s="5" customFormat="1" x14ac:dyDescent="0.25">
      <c r="A455" s="2" t="s">
        <v>1108</v>
      </c>
      <c r="B455" s="2" t="s">
        <v>1109</v>
      </c>
      <c r="C455" s="2" t="s">
        <v>8</v>
      </c>
      <c r="D455" s="2" t="s">
        <v>9</v>
      </c>
      <c r="E455" s="2" t="s">
        <v>1110</v>
      </c>
      <c r="F455" s="3">
        <f>VLOOKUP(A455,[1]Export!$C:$Q,15,FALSE)</f>
        <v>1</v>
      </c>
      <c r="G455" s="3">
        <f>VLOOKUP(A455,[1]Export!$C:$F,4,FALSE)</f>
        <v>2.4</v>
      </c>
      <c r="H455" s="3"/>
    </row>
    <row r="456" spans="1:8" s="5" customFormat="1" x14ac:dyDescent="0.25">
      <c r="A456" s="2" t="s">
        <v>1111</v>
      </c>
      <c r="B456" s="2" t="s">
        <v>1112</v>
      </c>
      <c r="C456" s="2" t="s">
        <v>8</v>
      </c>
      <c r="D456" s="2" t="s">
        <v>9</v>
      </c>
      <c r="E456" s="2" t="s">
        <v>1113</v>
      </c>
      <c r="F456" s="3">
        <f>VLOOKUP(A456,[1]Export!$C:$Q,15,FALSE)</f>
        <v>2</v>
      </c>
      <c r="G456" s="3">
        <f>VLOOKUP(A456,[1]Export!$C:$F,4,FALSE)</f>
        <v>1.3</v>
      </c>
      <c r="H456" s="3"/>
    </row>
    <row r="457" spans="1:8" s="5" customFormat="1" x14ac:dyDescent="0.25">
      <c r="A457" s="2" t="s">
        <v>1114</v>
      </c>
      <c r="B457" s="2" t="s">
        <v>1115</v>
      </c>
      <c r="C457" s="2" t="s">
        <v>13</v>
      </c>
      <c r="D457" s="2" t="s">
        <v>9</v>
      </c>
      <c r="E457" s="2" t="s">
        <v>1012</v>
      </c>
      <c r="F457" s="3"/>
      <c r="G457" s="3"/>
      <c r="H457" s="3"/>
    </row>
    <row r="458" spans="1:8" s="5" customFormat="1" x14ac:dyDescent="0.25">
      <c r="A458" s="2" t="s">
        <v>1116</v>
      </c>
      <c r="B458" s="2" t="s">
        <v>1117</v>
      </c>
      <c r="C458" s="2" t="s">
        <v>8</v>
      </c>
      <c r="D458" s="2" t="s">
        <v>9</v>
      </c>
      <c r="E458" s="2" t="s">
        <v>9</v>
      </c>
      <c r="F458" s="3">
        <f>VLOOKUP(A458,[1]Export!$C:$Q,15,FALSE)</f>
        <v>3</v>
      </c>
      <c r="G458" s="3">
        <f>VLOOKUP(A458,[1]Export!$C:$F,4,FALSE)</f>
        <v>3.5</v>
      </c>
      <c r="H458" s="3"/>
    </row>
    <row r="459" spans="1:8" s="5" customFormat="1" x14ac:dyDescent="0.25">
      <c r="A459" s="2" t="s">
        <v>1118</v>
      </c>
      <c r="B459" s="2" t="s">
        <v>1119</v>
      </c>
      <c r="C459" s="2" t="s">
        <v>8</v>
      </c>
      <c r="D459" s="2" t="s">
        <v>9</v>
      </c>
      <c r="E459" s="2" t="s">
        <v>9</v>
      </c>
      <c r="F459" s="3">
        <f>VLOOKUP(A459,[1]Export!$C:$Q,15,FALSE)</f>
        <v>4</v>
      </c>
      <c r="G459" s="3">
        <f>VLOOKUP(A459,[1]Export!$C:$F,4,FALSE)</f>
        <v>1.2</v>
      </c>
      <c r="H459" s="3"/>
    </row>
    <row r="460" spans="1:8" s="5" customFormat="1" x14ac:dyDescent="0.25">
      <c r="A460" s="2" t="s">
        <v>1120</v>
      </c>
      <c r="B460" s="2" t="s">
        <v>1121</v>
      </c>
      <c r="C460" s="2" t="s">
        <v>8</v>
      </c>
      <c r="D460" s="2" t="s">
        <v>9</v>
      </c>
      <c r="E460" s="2" t="s">
        <v>1122</v>
      </c>
      <c r="F460" s="3">
        <f>VLOOKUP(A460,[1]Export!$C:$Q,15,FALSE)</f>
        <v>1</v>
      </c>
      <c r="G460" s="3">
        <f>VLOOKUP(A460,[1]Export!$C:$F,4,FALSE)</f>
        <v>5.8</v>
      </c>
      <c r="H460" s="3"/>
    </row>
    <row r="461" spans="1:8" s="5" customFormat="1" x14ac:dyDescent="0.25">
      <c r="A461" s="2" t="s">
        <v>1123</v>
      </c>
      <c r="B461" s="2" t="s">
        <v>1124</v>
      </c>
      <c r="C461" s="2" t="s">
        <v>8</v>
      </c>
      <c r="D461" s="2" t="s">
        <v>9</v>
      </c>
      <c r="E461" s="2" t="s">
        <v>1122</v>
      </c>
      <c r="F461" s="3"/>
      <c r="G461" s="3"/>
      <c r="H461" s="3"/>
    </row>
    <row r="462" spans="1:8" s="5" customFormat="1" x14ac:dyDescent="0.25">
      <c r="A462" s="2" t="s">
        <v>1125</v>
      </c>
      <c r="B462" s="2" t="s">
        <v>1126</v>
      </c>
      <c r="C462" s="2" t="s">
        <v>13</v>
      </c>
      <c r="D462" s="2" t="s">
        <v>14</v>
      </c>
      <c r="E462" s="2" t="s">
        <v>14</v>
      </c>
      <c r="F462" s="3">
        <f>VLOOKUP(A462,[1]Export!$C:$Q,15,FALSE)</f>
        <v>2</v>
      </c>
      <c r="G462" s="3">
        <f>VLOOKUP(A462,[1]Export!$C:$F,4,FALSE)</f>
        <v>1.7</v>
      </c>
      <c r="H462" s="3"/>
    </row>
    <row r="463" spans="1:8" s="5" customFormat="1" x14ac:dyDescent="0.25">
      <c r="A463" s="2" t="s">
        <v>1127</v>
      </c>
      <c r="B463" s="2" t="s">
        <v>1128</v>
      </c>
      <c r="C463" s="2" t="s">
        <v>8</v>
      </c>
      <c r="D463" s="2" t="s">
        <v>9</v>
      </c>
      <c r="E463" s="2" t="s">
        <v>9</v>
      </c>
      <c r="F463" s="3">
        <f>VLOOKUP(A463,[1]Export!$C:$Q,15,FALSE)</f>
        <v>1</v>
      </c>
      <c r="G463" s="3">
        <f>VLOOKUP(A463,[1]Export!$C:$F,4,FALSE)</f>
        <v>0.2</v>
      </c>
      <c r="H463" s="3"/>
    </row>
    <row r="464" spans="1:8" s="5" customFormat="1" x14ac:dyDescent="0.25">
      <c r="A464" s="2" t="s">
        <v>1129</v>
      </c>
      <c r="B464" s="2" t="s">
        <v>1130</v>
      </c>
      <c r="C464" s="2" t="s">
        <v>8</v>
      </c>
      <c r="D464" s="2" t="s">
        <v>9</v>
      </c>
      <c r="E464" s="2" t="s">
        <v>1131</v>
      </c>
      <c r="F464" s="3">
        <f>VLOOKUP(A464,[1]Export!$C:$Q,15,FALSE)</f>
        <v>2</v>
      </c>
      <c r="G464" s="3">
        <f>VLOOKUP(A464,[1]Export!$C:$F,4,FALSE)</f>
        <v>2.2999999999999998</v>
      </c>
      <c r="H464" s="3"/>
    </row>
    <row r="465" spans="1:8" s="5" customFormat="1" x14ac:dyDescent="0.25">
      <c r="A465" s="2" t="s">
        <v>1132</v>
      </c>
      <c r="B465" s="2" t="s">
        <v>1133</v>
      </c>
      <c r="C465" s="2" t="s">
        <v>8</v>
      </c>
      <c r="D465" s="2" t="s">
        <v>9</v>
      </c>
      <c r="E465" s="2" t="s">
        <v>1134</v>
      </c>
      <c r="F465" s="3">
        <f>VLOOKUP(A465,[1]Export!$C:$Q,15,FALSE)</f>
        <v>2</v>
      </c>
      <c r="G465" s="3">
        <f>VLOOKUP(A465,[1]Export!$C:$F,4,FALSE)</f>
        <v>0.6</v>
      </c>
      <c r="H465" s="3"/>
    </row>
    <row r="466" spans="1:8" s="5" customFormat="1" x14ac:dyDescent="0.25">
      <c r="A466" s="2" t="s">
        <v>1135</v>
      </c>
      <c r="B466" s="2" t="s">
        <v>1136</v>
      </c>
      <c r="C466" s="2" t="s">
        <v>8</v>
      </c>
      <c r="D466" s="2" t="s">
        <v>9</v>
      </c>
      <c r="E466" s="2" t="s">
        <v>202</v>
      </c>
      <c r="F466" s="3"/>
      <c r="G466" s="3"/>
      <c r="H466" s="3"/>
    </row>
    <row r="467" spans="1:8" s="5" customFormat="1" x14ac:dyDescent="0.25">
      <c r="A467" s="2" t="s">
        <v>1137</v>
      </c>
      <c r="B467" s="2" t="s">
        <v>1138</v>
      </c>
      <c r="C467" s="2" t="s">
        <v>8</v>
      </c>
      <c r="D467" s="2" t="s">
        <v>9</v>
      </c>
      <c r="E467" s="2" t="s">
        <v>89</v>
      </c>
      <c r="F467" s="3">
        <f>VLOOKUP(A467,[1]Export!$C:$Q,15,FALSE)</f>
        <v>3</v>
      </c>
      <c r="G467" s="3">
        <f>VLOOKUP(A467,[1]Export!$C:$F,4,FALSE)</f>
        <v>1.5</v>
      </c>
      <c r="H467" s="3"/>
    </row>
    <row r="468" spans="1:8" s="5" customFormat="1" x14ac:dyDescent="0.25">
      <c r="A468" s="2" t="s">
        <v>1139</v>
      </c>
      <c r="B468" s="2" t="s">
        <v>1140</v>
      </c>
      <c r="C468" s="2" t="s">
        <v>8</v>
      </c>
      <c r="D468" s="2" t="s">
        <v>9</v>
      </c>
      <c r="E468" s="2" t="s">
        <v>1141</v>
      </c>
      <c r="F468" s="3"/>
      <c r="G468" s="3"/>
      <c r="H468" s="3"/>
    </row>
    <row r="469" spans="1:8" s="5" customFormat="1" x14ac:dyDescent="0.25">
      <c r="A469" s="2" t="s">
        <v>1142</v>
      </c>
      <c r="B469" s="2" t="s">
        <v>1143</v>
      </c>
      <c r="C469" s="2" t="s">
        <v>8</v>
      </c>
      <c r="D469" s="2" t="s">
        <v>9</v>
      </c>
      <c r="E469" s="2" t="s">
        <v>243</v>
      </c>
      <c r="F469" s="3">
        <f>VLOOKUP(A469,[1]Export!$C:$Q,15,FALSE)</f>
        <v>3</v>
      </c>
      <c r="G469" s="3">
        <f>VLOOKUP(A469,[1]Export!$C:$F,4,FALSE)</f>
        <v>1.1000000000000001</v>
      </c>
      <c r="H469" s="3"/>
    </row>
    <row r="470" spans="1:8" s="5" customFormat="1" x14ac:dyDescent="0.25">
      <c r="A470" s="2" t="s">
        <v>1144</v>
      </c>
      <c r="B470" s="2" t="s">
        <v>1145</v>
      </c>
      <c r="C470" s="2" t="s">
        <v>8</v>
      </c>
      <c r="D470" s="2" t="s">
        <v>9</v>
      </c>
      <c r="E470" s="2" t="s">
        <v>9</v>
      </c>
      <c r="F470" s="3">
        <f>VLOOKUP(A470,[1]Export!$C:$Q,15,FALSE)</f>
        <v>1</v>
      </c>
      <c r="G470" s="3">
        <f>VLOOKUP(A470,[1]Export!$C:$F,4,FALSE)</f>
        <v>1</v>
      </c>
      <c r="H470" s="3"/>
    </row>
    <row r="471" spans="1:8" s="5" customFormat="1" x14ac:dyDescent="0.25">
      <c r="A471" s="2" t="s">
        <v>1146</v>
      </c>
      <c r="B471" s="2" t="s">
        <v>1147</v>
      </c>
      <c r="C471" s="2" t="s">
        <v>13</v>
      </c>
      <c r="D471" s="2" t="s">
        <v>14</v>
      </c>
      <c r="E471" s="2" t="s">
        <v>14</v>
      </c>
      <c r="F471" s="3"/>
      <c r="G471" s="3"/>
      <c r="H471" s="3"/>
    </row>
    <row r="472" spans="1:8" s="5" customFormat="1" x14ac:dyDescent="0.25">
      <c r="A472" s="2" t="s">
        <v>1148</v>
      </c>
      <c r="B472" s="2" t="s">
        <v>1149</v>
      </c>
      <c r="C472" s="2" t="s">
        <v>8</v>
      </c>
      <c r="D472" s="2" t="s">
        <v>9</v>
      </c>
      <c r="E472" s="2" t="s">
        <v>9</v>
      </c>
      <c r="F472" s="3"/>
      <c r="G472" s="3"/>
      <c r="H472" s="3"/>
    </row>
    <row r="473" spans="1:8" s="5" customFormat="1" x14ac:dyDescent="0.25">
      <c r="A473" s="2" t="s">
        <v>1150</v>
      </c>
      <c r="B473" s="2" t="s">
        <v>1151</v>
      </c>
      <c r="C473" s="2" t="s">
        <v>8</v>
      </c>
      <c r="D473" s="2" t="s">
        <v>9</v>
      </c>
      <c r="E473" s="2" t="s">
        <v>9</v>
      </c>
      <c r="F473" s="3"/>
      <c r="G473" s="3"/>
      <c r="H473" s="3"/>
    </row>
    <row r="474" spans="1:8" s="5" customFormat="1" x14ac:dyDescent="0.25">
      <c r="A474" s="2" t="s">
        <v>1152</v>
      </c>
      <c r="B474" s="2" t="s">
        <v>1153</v>
      </c>
      <c r="C474" s="2" t="s">
        <v>8</v>
      </c>
      <c r="D474" s="2" t="s">
        <v>9</v>
      </c>
      <c r="E474" s="2" t="s">
        <v>9</v>
      </c>
      <c r="F474" s="3"/>
      <c r="G474" s="3"/>
      <c r="H474" s="3"/>
    </row>
    <row r="475" spans="1:8" s="5" customFormat="1" x14ac:dyDescent="0.25">
      <c r="A475" s="2" t="s">
        <v>1154</v>
      </c>
      <c r="B475" s="2" t="s">
        <v>1155</v>
      </c>
      <c r="C475" s="2" t="s">
        <v>8</v>
      </c>
      <c r="D475" s="2" t="s">
        <v>9</v>
      </c>
      <c r="E475" s="2" t="s">
        <v>9</v>
      </c>
      <c r="F475" s="3"/>
      <c r="G475" s="3"/>
      <c r="H475" s="3"/>
    </row>
    <row r="476" spans="1:8" s="5" customFormat="1" x14ac:dyDescent="0.25">
      <c r="A476" s="2" t="s">
        <v>1156</v>
      </c>
      <c r="B476" s="2" t="s">
        <v>1157</v>
      </c>
      <c r="C476" s="2" t="s">
        <v>8</v>
      </c>
      <c r="D476" s="2" t="s">
        <v>9</v>
      </c>
      <c r="E476" s="2" t="s">
        <v>9</v>
      </c>
      <c r="F476" s="3"/>
      <c r="G476" s="3"/>
      <c r="H476" s="3"/>
    </row>
    <row r="477" spans="1:8" s="5" customFormat="1" x14ac:dyDescent="0.25">
      <c r="A477" s="2" t="s">
        <v>1158</v>
      </c>
      <c r="B477" s="2" t="s">
        <v>1159</v>
      </c>
      <c r="C477" s="2" t="s">
        <v>8</v>
      </c>
      <c r="D477" s="2" t="s">
        <v>9</v>
      </c>
      <c r="E477" s="2" t="s">
        <v>9</v>
      </c>
      <c r="F477" s="3"/>
      <c r="G477" s="3"/>
      <c r="H477" s="3"/>
    </row>
    <row r="478" spans="1:8" s="5" customFormat="1" x14ac:dyDescent="0.25">
      <c r="A478" s="2" t="s">
        <v>1160</v>
      </c>
      <c r="B478" s="2" t="s">
        <v>1161</v>
      </c>
      <c r="C478" s="2" t="s">
        <v>8</v>
      </c>
      <c r="D478" s="2" t="s">
        <v>9</v>
      </c>
      <c r="E478" s="2" t="s">
        <v>9</v>
      </c>
      <c r="F478" s="3"/>
      <c r="G478" s="3"/>
      <c r="H478" s="3"/>
    </row>
    <row r="479" spans="1:8" s="5" customFormat="1" x14ac:dyDescent="0.25">
      <c r="A479" s="2" t="s">
        <v>1162</v>
      </c>
      <c r="B479" s="2" t="s">
        <v>1163</v>
      </c>
      <c r="C479" s="2" t="s">
        <v>8</v>
      </c>
      <c r="D479" s="2" t="s">
        <v>9</v>
      </c>
      <c r="E479" s="2" t="s">
        <v>9</v>
      </c>
      <c r="F479" s="3"/>
      <c r="G479" s="3"/>
      <c r="H479" s="3"/>
    </row>
    <row r="480" spans="1:8" s="5" customFormat="1" x14ac:dyDescent="0.25">
      <c r="A480" s="2" t="s">
        <v>1164</v>
      </c>
      <c r="B480" s="2" t="s">
        <v>1165</v>
      </c>
      <c r="C480" s="2" t="s">
        <v>8</v>
      </c>
      <c r="D480" s="2" t="s">
        <v>9</v>
      </c>
      <c r="E480" s="2" t="s">
        <v>9</v>
      </c>
      <c r="F480" s="3"/>
      <c r="G480" s="3"/>
      <c r="H480" s="3"/>
    </row>
    <row r="481" spans="1:8" s="5" customFormat="1" x14ac:dyDescent="0.25">
      <c r="A481" s="2" t="s">
        <v>1166</v>
      </c>
      <c r="B481" s="2" t="s">
        <v>1167</v>
      </c>
      <c r="C481" s="2" t="s">
        <v>8</v>
      </c>
      <c r="D481" s="2" t="s">
        <v>9</v>
      </c>
      <c r="E481" s="2" t="s">
        <v>9</v>
      </c>
      <c r="F481" s="3"/>
      <c r="G481" s="3"/>
      <c r="H481" s="3"/>
    </row>
    <row r="482" spans="1:8" s="5" customFormat="1" x14ac:dyDescent="0.25">
      <c r="A482" s="2" t="s">
        <v>1168</v>
      </c>
      <c r="B482" s="2" t="s">
        <v>1169</v>
      </c>
      <c r="C482" s="2" t="s">
        <v>8</v>
      </c>
      <c r="D482" s="2" t="s">
        <v>9</v>
      </c>
      <c r="E482" s="2" t="s">
        <v>9</v>
      </c>
      <c r="F482" s="3"/>
      <c r="G482" s="3"/>
      <c r="H482" s="3"/>
    </row>
    <row r="483" spans="1:8" s="5" customFormat="1" x14ac:dyDescent="0.25">
      <c r="A483" s="2" t="s">
        <v>1170</v>
      </c>
      <c r="B483" s="2" t="s">
        <v>1171</v>
      </c>
      <c r="C483" s="2" t="s">
        <v>8</v>
      </c>
      <c r="D483" s="2" t="s">
        <v>9</v>
      </c>
      <c r="E483" s="2" t="s">
        <v>9</v>
      </c>
      <c r="F483" s="3"/>
      <c r="G483" s="3"/>
      <c r="H483" s="3"/>
    </row>
    <row r="484" spans="1:8" s="5" customFormat="1" x14ac:dyDescent="0.25">
      <c r="A484" s="2" t="s">
        <v>1172</v>
      </c>
      <c r="B484" s="2" t="s">
        <v>1173</v>
      </c>
      <c r="C484" s="2" t="s">
        <v>8</v>
      </c>
      <c r="D484" s="2" t="s">
        <v>9</v>
      </c>
      <c r="E484" s="2" t="s">
        <v>9</v>
      </c>
      <c r="F484" s="3"/>
      <c r="G484" s="3"/>
      <c r="H484" s="3"/>
    </row>
    <row r="485" spans="1:8" s="5" customFormat="1" x14ac:dyDescent="0.25">
      <c r="A485" s="2" t="s">
        <v>1174</v>
      </c>
      <c r="B485" s="2" t="s">
        <v>1175</v>
      </c>
      <c r="C485" s="2" t="s">
        <v>8</v>
      </c>
      <c r="D485" s="2" t="s">
        <v>9</v>
      </c>
      <c r="E485" s="2" t="s">
        <v>9</v>
      </c>
      <c r="F485" s="3"/>
      <c r="G485" s="3"/>
      <c r="H485" s="3"/>
    </row>
    <row r="486" spans="1:8" s="5" customFormat="1" x14ac:dyDescent="0.25">
      <c r="A486" s="2" t="s">
        <v>1176</v>
      </c>
      <c r="B486" s="2" t="s">
        <v>1177</v>
      </c>
      <c r="C486" s="2" t="s">
        <v>8</v>
      </c>
      <c r="D486" s="2" t="s">
        <v>9</v>
      </c>
      <c r="E486" s="2" t="s">
        <v>9</v>
      </c>
      <c r="F486" s="3"/>
      <c r="G486" s="3"/>
      <c r="H486" s="3"/>
    </row>
    <row r="487" spans="1:8" s="5" customFormat="1" x14ac:dyDescent="0.25">
      <c r="A487" s="2" t="s">
        <v>1178</v>
      </c>
      <c r="B487" s="2" t="s">
        <v>1179</v>
      </c>
      <c r="C487" s="2" t="s">
        <v>8</v>
      </c>
      <c r="D487" s="2" t="s">
        <v>9</v>
      </c>
      <c r="E487" s="2" t="s">
        <v>9</v>
      </c>
      <c r="F487" s="3"/>
      <c r="G487" s="3"/>
      <c r="H487" s="3"/>
    </row>
    <row r="488" spans="1:8" s="5" customFormat="1" x14ac:dyDescent="0.25">
      <c r="A488" s="2" t="s">
        <v>1180</v>
      </c>
      <c r="B488" s="2" t="s">
        <v>1181</v>
      </c>
      <c r="C488" s="2" t="s">
        <v>8</v>
      </c>
      <c r="D488" s="2" t="s">
        <v>9</v>
      </c>
      <c r="E488" s="2" t="s">
        <v>9</v>
      </c>
      <c r="F488" s="3"/>
      <c r="G488" s="3"/>
      <c r="H488" s="3"/>
    </row>
    <row r="489" spans="1:8" s="5" customFormat="1" x14ac:dyDescent="0.25">
      <c r="A489" s="2" t="s">
        <v>1182</v>
      </c>
      <c r="B489" s="2" t="s">
        <v>1183</v>
      </c>
      <c r="C489" s="2" t="s">
        <v>8</v>
      </c>
      <c r="D489" s="2" t="s">
        <v>9</v>
      </c>
      <c r="E489" s="2" t="s">
        <v>9</v>
      </c>
      <c r="F489" s="3"/>
      <c r="G489" s="3"/>
      <c r="H489" s="3"/>
    </row>
    <row r="490" spans="1:8" s="5" customFormat="1" x14ac:dyDescent="0.25">
      <c r="A490" s="2" t="s">
        <v>1184</v>
      </c>
      <c r="B490" s="2" t="s">
        <v>1185</v>
      </c>
      <c r="C490" s="2" t="s">
        <v>8</v>
      </c>
      <c r="D490" s="2" t="s">
        <v>9</v>
      </c>
      <c r="E490" s="2" t="s">
        <v>1186</v>
      </c>
      <c r="F490" s="3"/>
      <c r="G490" s="3"/>
      <c r="H490" s="3"/>
    </row>
    <row r="491" spans="1:8" s="5" customFormat="1" x14ac:dyDescent="0.25">
      <c r="A491" s="2" t="s">
        <v>1187</v>
      </c>
      <c r="B491" s="2" t="s">
        <v>1188</v>
      </c>
      <c r="C491" s="2" t="s">
        <v>8</v>
      </c>
      <c r="D491" s="2" t="s">
        <v>9</v>
      </c>
      <c r="E491" s="2" t="s">
        <v>1189</v>
      </c>
      <c r="F491" s="3">
        <f>VLOOKUP(A491,[1]Export!$C:$Q,15,FALSE)</f>
        <v>2</v>
      </c>
      <c r="G491" s="3">
        <f>VLOOKUP(A491,[1]Export!$C:$F,4,FALSE)</f>
        <v>3.7</v>
      </c>
      <c r="H491" s="3"/>
    </row>
    <row r="492" spans="1:8" s="5" customFormat="1" x14ac:dyDescent="0.25">
      <c r="A492" s="2" t="s">
        <v>1190</v>
      </c>
      <c r="B492" s="2" t="s">
        <v>1191</v>
      </c>
      <c r="C492" s="2" t="s">
        <v>8</v>
      </c>
      <c r="D492" s="2" t="s">
        <v>9</v>
      </c>
      <c r="E492" s="2" t="s">
        <v>1192</v>
      </c>
      <c r="F492" s="3">
        <f>VLOOKUP(A492,[1]Export!$C:$Q,15,FALSE)</f>
        <v>2</v>
      </c>
      <c r="G492" s="3">
        <f>VLOOKUP(A492,[1]Export!$C:$F,4,FALSE)</f>
        <v>3.4</v>
      </c>
      <c r="H492" s="3"/>
    </row>
    <row r="493" spans="1:8" s="5" customFormat="1" x14ac:dyDescent="0.25">
      <c r="A493" s="2" t="s">
        <v>1193</v>
      </c>
      <c r="B493" s="2" t="s">
        <v>1194</v>
      </c>
      <c r="C493" s="2" t="s">
        <v>8</v>
      </c>
      <c r="D493" s="2" t="s">
        <v>9</v>
      </c>
      <c r="E493" s="2" t="s">
        <v>9</v>
      </c>
      <c r="F493" s="3">
        <f>VLOOKUP(A493,[1]Export!$C:$Q,15,FALSE)</f>
        <v>4</v>
      </c>
      <c r="G493" s="3">
        <f>VLOOKUP(A493,[1]Export!$C:$F,4,FALSE)</f>
        <v>1.3</v>
      </c>
      <c r="H493" s="3"/>
    </row>
    <row r="494" spans="1:8" s="5" customFormat="1" x14ac:dyDescent="0.25">
      <c r="A494" s="2" t="s">
        <v>1195</v>
      </c>
      <c r="B494" s="2" t="s">
        <v>1196</v>
      </c>
      <c r="C494" s="2" t="s">
        <v>8</v>
      </c>
      <c r="D494" s="2" t="s">
        <v>9</v>
      </c>
      <c r="E494" s="2" t="s">
        <v>9</v>
      </c>
      <c r="F494" s="3">
        <f>VLOOKUP(A494,[1]Export!$C:$Q,15,FALSE)</f>
        <v>3</v>
      </c>
      <c r="G494" s="3">
        <f>VLOOKUP(A494,[1]Export!$C:$F,4,FALSE)</f>
        <v>2.9</v>
      </c>
      <c r="H494" s="3"/>
    </row>
    <row r="495" spans="1:8" s="5" customFormat="1" x14ac:dyDescent="0.25">
      <c r="A495" s="2" t="s">
        <v>1197</v>
      </c>
      <c r="B495" s="2" t="s">
        <v>1198</v>
      </c>
      <c r="C495" s="2" t="s">
        <v>8</v>
      </c>
      <c r="D495" s="2" t="s">
        <v>9</v>
      </c>
      <c r="E495" s="2" t="s">
        <v>1199</v>
      </c>
      <c r="F495" s="3">
        <f>VLOOKUP(A495,[1]Export!$C:$Q,15,FALSE)</f>
        <v>2</v>
      </c>
      <c r="G495" s="3">
        <f>VLOOKUP(A495,[1]Export!$C:$F,4,FALSE)</f>
        <v>5.5</v>
      </c>
      <c r="H495" s="3"/>
    </row>
    <row r="496" spans="1:8" s="5" customFormat="1" x14ac:dyDescent="0.25">
      <c r="A496" s="2" t="s">
        <v>1200</v>
      </c>
      <c r="B496" s="2" t="s">
        <v>1201</v>
      </c>
      <c r="C496" s="2" t="s">
        <v>8</v>
      </c>
      <c r="D496" s="2" t="s">
        <v>9</v>
      </c>
      <c r="E496" s="2" t="s">
        <v>1199</v>
      </c>
      <c r="F496" s="3">
        <f>VLOOKUP(A496,[1]Export!$C:$Q,15,FALSE)</f>
        <v>1</v>
      </c>
      <c r="G496" s="3">
        <f>VLOOKUP(A496,[1]Export!$C:$F,4,FALSE)</f>
        <v>1.9</v>
      </c>
      <c r="H496" s="3"/>
    </row>
    <row r="497" spans="1:8" s="5" customFormat="1" x14ac:dyDescent="0.25">
      <c r="A497" s="2" t="s">
        <v>1202</v>
      </c>
      <c r="B497" s="2" t="s">
        <v>1203</v>
      </c>
      <c r="C497" s="2" t="s">
        <v>13</v>
      </c>
      <c r="D497" s="2" t="s">
        <v>9</v>
      </c>
      <c r="E497" s="2" t="s">
        <v>1204</v>
      </c>
      <c r="F497" s="3"/>
      <c r="G497" s="3"/>
      <c r="H497" s="3"/>
    </row>
    <row r="498" spans="1:8" s="5" customFormat="1" x14ac:dyDescent="0.25">
      <c r="A498" s="2" t="s">
        <v>1205</v>
      </c>
      <c r="B498" s="2" t="s">
        <v>1206</v>
      </c>
      <c r="C498" s="2" t="s">
        <v>13</v>
      </c>
      <c r="D498" s="2" t="s">
        <v>9</v>
      </c>
      <c r="E498" s="2" t="s">
        <v>1207</v>
      </c>
      <c r="F498" s="3"/>
      <c r="G498" s="3"/>
      <c r="H498" s="3"/>
    </row>
    <row r="499" spans="1:8" s="5" customFormat="1" x14ac:dyDescent="0.25">
      <c r="A499" s="2" t="s">
        <v>1208</v>
      </c>
      <c r="B499" s="2" t="s">
        <v>1209</v>
      </c>
      <c r="C499" s="2" t="s">
        <v>8</v>
      </c>
      <c r="D499" s="2" t="s">
        <v>9</v>
      </c>
      <c r="E499" s="2" t="s">
        <v>9</v>
      </c>
      <c r="F499" s="3">
        <f>VLOOKUP(A499,[1]Export!$C:$Q,15,FALSE)</f>
        <v>3</v>
      </c>
      <c r="G499" s="3">
        <f>VLOOKUP(A499,[1]Export!$C:$F,4,FALSE)</f>
        <v>2.5</v>
      </c>
      <c r="H499" s="3"/>
    </row>
    <row r="500" spans="1:8" s="5" customFormat="1" x14ac:dyDescent="0.25">
      <c r="A500" s="2" t="s">
        <v>1210</v>
      </c>
      <c r="B500" s="2" t="s">
        <v>1211</v>
      </c>
      <c r="C500" s="2" t="s">
        <v>13</v>
      </c>
      <c r="D500" s="2" t="s">
        <v>14</v>
      </c>
      <c r="E500" s="2" t="s">
        <v>47</v>
      </c>
      <c r="F500" s="3">
        <f>VLOOKUP(A500,[1]Export!$C:$Q,15,FALSE)</f>
        <v>1</v>
      </c>
      <c r="G500" s="3">
        <f>VLOOKUP(A500,[1]Export!$C:$F,4,FALSE)</f>
        <v>7.4</v>
      </c>
      <c r="H500" s="3"/>
    </row>
    <row r="501" spans="1:8" s="5" customFormat="1" x14ac:dyDescent="0.25">
      <c r="A501" s="2" t="s">
        <v>1212</v>
      </c>
      <c r="B501" s="2" t="s">
        <v>1213</v>
      </c>
      <c r="C501" s="2" t="s">
        <v>13</v>
      </c>
      <c r="D501" s="2" t="s">
        <v>14</v>
      </c>
      <c r="E501" s="2" t="s">
        <v>14</v>
      </c>
      <c r="F501" s="3"/>
      <c r="G501" s="3"/>
      <c r="H501" s="3"/>
    </row>
    <row r="502" spans="1:8" s="5" customFormat="1" x14ac:dyDescent="0.25">
      <c r="A502" s="2" t="s">
        <v>1214</v>
      </c>
      <c r="B502" s="2" t="s">
        <v>1215</v>
      </c>
      <c r="C502" s="2" t="s">
        <v>13</v>
      </c>
      <c r="D502" s="2" t="s">
        <v>14</v>
      </c>
      <c r="E502" s="2" t="s">
        <v>47</v>
      </c>
      <c r="F502" s="3">
        <f>VLOOKUP(A502,[1]Export!$C:$Q,15,FALSE)</f>
        <v>1</v>
      </c>
      <c r="G502" s="3">
        <f>VLOOKUP(A502,[1]Export!$C:$F,4,FALSE)</f>
        <v>3.6</v>
      </c>
      <c r="H502" s="3"/>
    </row>
    <row r="503" spans="1:8" s="5" customFormat="1" x14ac:dyDescent="0.25">
      <c r="A503" s="2" t="s">
        <v>1216</v>
      </c>
      <c r="B503" s="2" t="s">
        <v>1217</v>
      </c>
      <c r="C503" s="2" t="s">
        <v>8</v>
      </c>
      <c r="D503" s="2" t="s">
        <v>9</v>
      </c>
      <c r="E503" s="2" t="s">
        <v>9</v>
      </c>
      <c r="F503" s="3"/>
      <c r="G503" s="3"/>
      <c r="H503" s="3"/>
    </row>
    <row r="504" spans="1:8" s="5" customFormat="1" x14ac:dyDescent="0.25">
      <c r="A504" s="2" t="s">
        <v>1218</v>
      </c>
      <c r="B504" s="2" t="s">
        <v>1219</v>
      </c>
      <c r="C504" s="2" t="s">
        <v>13</v>
      </c>
      <c r="D504" s="2" t="s">
        <v>14</v>
      </c>
      <c r="E504" s="2" t="s">
        <v>14</v>
      </c>
      <c r="F504" s="3">
        <f>VLOOKUP(A504,[1]Export!$C:$Q,15,FALSE)</f>
        <v>2</v>
      </c>
      <c r="G504" s="3">
        <f>VLOOKUP(A504,[1]Export!$C:$F,4,FALSE)</f>
        <v>1.5</v>
      </c>
      <c r="H504" s="3"/>
    </row>
    <row r="505" spans="1:8" s="5" customFormat="1" x14ac:dyDescent="0.25">
      <c r="A505" s="2" t="s">
        <v>1220</v>
      </c>
      <c r="B505" s="2" t="s">
        <v>1221</v>
      </c>
      <c r="C505" s="2" t="s">
        <v>8</v>
      </c>
      <c r="D505" s="2" t="s">
        <v>9</v>
      </c>
      <c r="E505" s="2" t="s">
        <v>1222</v>
      </c>
      <c r="F505" s="3"/>
      <c r="G505" s="3"/>
      <c r="H505" s="3"/>
    </row>
    <row r="506" spans="1:8" s="5" customFormat="1" x14ac:dyDescent="0.25">
      <c r="A506" s="2" t="s">
        <v>1223</v>
      </c>
      <c r="B506" s="2" t="s">
        <v>1224</v>
      </c>
      <c r="C506" s="2" t="s">
        <v>8</v>
      </c>
      <c r="D506" s="2" t="s">
        <v>9</v>
      </c>
      <c r="E506" s="2" t="s">
        <v>1225</v>
      </c>
      <c r="F506" s="3"/>
      <c r="G506" s="3"/>
      <c r="H506" s="3"/>
    </row>
    <row r="507" spans="1:8" s="5" customFormat="1" x14ac:dyDescent="0.25">
      <c r="A507" s="2" t="s">
        <v>1226</v>
      </c>
      <c r="B507" s="2" t="s">
        <v>1227</v>
      </c>
      <c r="C507" s="2" t="s">
        <v>8</v>
      </c>
      <c r="D507" s="2" t="s">
        <v>9</v>
      </c>
      <c r="E507" s="2" t="s">
        <v>9</v>
      </c>
      <c r="F507" s="3">
        <f>VLOOKUP(A507,[1]Export!$C:$Q,15,FALSE)</f>
        <v>2</v>
      </c>
      <c r="G507" s="3">
        <f>VLOOKUP(A507,[1]Export!$C:$F,4,FALSE)</f>
        <v>2.2000000000000002</v>
      </c>
      <c r="H507" s="3"/>
    </row>
    <row r="508" spans="1:8" s="5" customFormat="1" x14ac:dyDescent="0.25">
      <c r="A508" s="2" t="s">
        <v>1228</v>
      </c>
      <c r="B508" s="2" t="s">
        <v>1229</v>
      </c>
      <c r="C508" s="2" t="s">
        <v>8</v>
      </c>
      <c r="D508" s="2" t="s">
        <v>9</v>
      </c>
      <c r="E508" s="2" t="s">
        <v>1230</v>
      </c>
      <c r="F508" s="3">
        <f>VLOOKUP(A508,[1]Export!$C:$Q,15,FALSE)</f>
        <v>2</v>
      </c>
      <c r="G508" s="3">
        <f>VLOOKUP(A508,[1]Export!$C:$F,4,FALSE)</f>
        <v>3</v>
      </c>
      <c r="H508" s="3"/>
    </row>
    <row r="509" spans="1:8" s="5" customFormat="1" x14ac:dyDescent="0.25">
      <c r="A509" s="2" t="s">
        <v>1231</v>
      </c>
      <c r="B509" s="2" t="s">
        <v>1232</v>
      </c>
      <c r="C509" s="2" t="s">
        <v>8</v>
      </c>
      <c r="D509" s="2" t="s">
        <v>9</v>
      </c>
      <c r="E509" s="2" t="s">
        <v>1233</v>
      </c>
      <c r="F509" s="3">
        <f>VLOOKUP(A509,[1]Export!$C:$Q,15,FALSE)</f>
        <v>3</v>
      </c>
      <c r="G509" s="3">
        <f>VLOOKUP(A509,[1]Export!$C:$F,4,FALSE)</f>
        <v>1.7</v>
      </c>
      <c r="H509" s="3"/>
    </row>
    <row r="510" spans="1:8" s="5" customFormat="1" x14ac:dyDescent="0.25">
      <c r="A510" s="2" t="s">
        <v>1234</v>
      </c>
      <c r="B510" s="2" t="s">
        <v>1235</v>
      </c>
      <c r="C510" s="2" t="s">
        <v>8</v>
      </c>
      <c r="D510" s="2" t="s">
        <v>9</v>
      </c>
      <c r="E510" s="2" t="s">
        <v>1236</v>
      </c>
      <c r="F510" s="3">
        <f>VLOOKUP(A510,[1]Export!$C:$Q,15,FALSE)</f>
        <v>3</v>
      </c>
      <c r="G510" s="3">
        <f>VLOOKUP(A510,[1]Export!$C:$F,4,FALSE)</f>
        <v>2.5</v>
      </c>
      <c r="H510" s="3"/>
    </row>
    <row r="511" spans="1:8" s="5" customFormat="1" x14ac:dyDescent="0.25">
      <c r="A511" s="2" t="s">
        <v>1237</v>
      </c>
      <c r="B511" s="2" t="s">
        <v>1238</v>
      </c>
      <c r="C511" s="2" t="s">
        <v>8</v>
      </c>
      <c r="D511" s="2" t="s">
        <v>9</v>
      </c>
      <c r="E511" s="2" t="s">
        <v>301</v>
      </c>
      <c r="F511" s="3">
        <f>VLOOKUP(A511,[1]Export!$C:$Q,15,FALSE)</f>
        <v>1</v>
      </c>
      <c r="G511" s="3">
        <f>VLOOKUP(A511,[1]Export!$C:$F,4,FALSE)</f>
        <v>2.5</v>
      </c>
      <c r="H511" s="3"/>
    </row>
    <row r="512" spans="1:8" s="5" customFormat="1" x14ac:dyDescent="0.25">
      <c r="A512" s="2" t="s">
        <v>1239</v>
      </c>
      <c r="B512" s="2" t="s">
        <v>1240</v>
      </c>
      <c r="C512" s="2" t="s">
        <v>8</v>
      </c>
      <c r="D512" s="2" t="s">
        <v>9</v>
      </c>
      <c r="E512" s="2" t="s">
        <v>1241</v>
      </c>
      <c r="F512" s="3">
        <f>VLOOKUP(A512,[1]Export!$C:$Q,15,FALSE)</f>
        <v>1</v>
      </c>
      <c r="G512" s="3">
        <f>VLOOKUP(A512,[1]Export!$C:$F,4,FALSE)</f>
        <v>3.8</v>
      </c>
      <c r="H512" s="3"/>
    </row>
    <row r="513" spans="1:8" s="5" customFormat="1" x14ac:dyDescent="0.25">
      <c r="A513" s="2" t="s">
        <v>1242</v>
      </c>
      <c r="B513" s="2" t="s">
        <v>1243</v>
      </c>
      <c r="C513" s="2" t="s">
        <v>8</v>
      </c>
      <c r="D513" s="2" t="s">
        <v>9</v>
      </c>
      <c r="E513" s="2" t="s">
        <v>9</v>
      </c>
      <c r="F513" s="3">
        <f>VLOOKUP(A513,[1]Export!$C:$Q,15,FALSE)</f>
        <v>2</v>
      </c>
      <c r="G513" s="3">
        <f>VLOOKUP(A513,[1]Export!$C:$F,4,FALSE)</f>
        <v>3</v>
      </c>
      <c r="H513" s="3"/>
    </row>
    <row r="514" spans="1:8" s="5" customFormat="1" x14ac:dyDescent="0.25">
      <c r="A514" s="2" t="s">
        <v>1244</v>
      </c>
      <c r="B514" s="2" t="s">
        <v>1245</v>
      </c>
      <c r="C514" s="2" t="s">
        <v>8</v>
      </c>
      <c r="D514" s="2" t="s">
        <v>9</v>
      </c>
      <c r="E514" s="2" t="s">
        <v>9</v>
      </c>
      <c r="F514" s="3">
        <f>VLOOKUP(A514,[1]Export!$C:$Q,15,FALSE)</f>
        <v>3</v>
      </c>
      <c r="G514" s="3">
        <f>VLOOKUP(A514,[1]Export!$C:$F,4,FALSE)</f>
        <v>2.2000000000000002</v>
      </c>
      <c r="H514" s="3"/>
    </row>
    <row r="515" spans="1:8" s="5" customFormat="1" x14ac:dyDescent="0.25">
      <c r="A515" s="2" t="s">
        <v>1246</v>
      </c>
      <c r="B515" s="2" t="s">
        <v>1247</v>
      </c>
      <c r="C515" s="2" t="s">
        <v>8</v>
      </c>
      <c r="D515" s="2" t="s">
        <v>9</v>
      </c>
      <c r="E515" s="2" t="s">
        <v>9</v>
      </c>
      <c r="F515" s="3">
        <f>VLOOKUP(A515,[1]Export!$C:$Q,15,FALSE)</f>
        <v>1</v>
      </c>
      <c r="G515" s="3">
        <f>VLOOKUP(A515,[1]Export!$C:$F,4,FALSE)</f>
        <v>3.7</v>
      </c>
      <c r="H515" s="3"/>
    </row>
    <row r="516" spans="1:8" s="5" customFormat="1" x14ac:dyDescent="0.25">
      <c r="A516" s="2" t="s">
        <v>1248</v>
      </c>
      <c r="B516" s="2" t="s">
        <v>1249</v>
      </c>
      <c r="C516" s="2" t="s">
        <v>8</v>
      </c>
      <c r="D516" s="2" t="s">
        <v>9</v>
      </c>
      <c r="E516" s="2" t="s">
        <v>9</v>
      </c>
      <c r="F516" s="3">
        <f>VLOOKUP(A516,[1]Export!$C:$Q,15,FALSE)</f>
        <v>1</v>
      </c>
      <c r="G516" s="3">
        <f>VLOOKUP(A516,[1]Export!$C:$F,4,FALSE)</f>
        <v>5.8</v>
      </c>
      <c r="H516" s="3"/>
    </row>
    <row r="517" spans="1:8" s="5" customFormat="1" x14ac:dyDescent="0.25">
      <c r="A517" s="2" t="s">
        <v>1250</v>
      </c>
      <c r="B517" s="2" t="s">
        <v>1251</v>
      </c>
      <c r="C517" s="2" t="s">
        <v>8</v>
      </c>
      <c r="D517" s="2" t="s">
        <v>9</v>
      </c>
      <c r="E517" s="2" t="s">
        <v>9</v>
      </c>
      <c r="F517" s="3">
        <f>VLOOKUP(A517,[1]Export!$C:$Q,15,FALSE)</f>
        <v>1</v>
      </c>
      <c r="G517" s="3">
        <f>VLOOKUP(A517,[1]Export!$C:$F,4,FALSE)</f>
        <v>8</v>
      </c>
      <c r="H517" s="3"/>
    </row>
    <row r="518" spans="1:8" s="5" customFormat="1" x14ac:dyDescent="0.25">
      <c r="A518" s="2" t="s">
        <v>1252</v>
      </c>
      <c r="B518" s="2" t="s">
        <v>1253</v>
      </c>
      <c r="C518" s="2" t="s">
        <v>8</v>
      </c>
      <c r="D518" s="2" t="s">
        <v>9</v>
      </c>
      <c r="E518" s="2" t="s">
        <v>1254</v>
      </c>
      <c r="F518" s="3">
        <f>VLOOKUP(A518,[1]Export!$C:$Q,15,FALSE)</f>
        <v>3</v>
      </c>
      <c r="G518" s="3">
        <f>VLOOKUP(A518,[1]Export!$C:$F,4,FALSE)</f>
        <v>3.5</v>
      </c>
      <c r="H518" s="3"/>
    </row>
    <row r="519" spans="1:8" s="5" customFormat="1" x14ac:dyDescent="0.25">
      <c r="A519" s="2" t="s">
        <v>1255</v>
      </c>
      <c r="B519" s="2" t="s">
        <v>1256</v>
      </c>
      <c r="C519" s="2" t="s">
        <v>8</v>
      </c>
      <c r="D519" s="2" t="s">
        <v>9</v>
      </c>
      <c r="E519" s="2" t="s">
        <v>9</v>
      </c>
      <c r="F519" s="3">
        <f>VLOOKUP(A519,[1]Export!$C:$Q,15,FALSE)</f>
        <v>4</v>
      </c>
      <c r="G519" s="3">
        <f>VLOOKUP(A519,[1]Export!$C:$F,4,FALSE)</f>
        <v>1.3</v>
      </c>
      <c r="H519" s="3"/>
    </row>
    <row r="520" spans="1:8" s="5" customFormat="1" x14ac:dyDescent="0.25">
      <c r="A520" s="2" t="s">
        <v>1257</v>
      </c>
      <c r="B520" s="2" t="s">
        <v>1258</v>
      </c>
      <c r="C520" s="2" t="s">
        <v>8</v>
      </c>
      <c r="D520" s="2" t="s">
        <v>9</v>
      </c>
      <c r="E520" s="2" t="s">
        <v>9</v>
      </c>
      <c r="F520" s="3">
        <f>VLOOKUP(A520,[1]Export!$C:$Q,15,FALSE)</f>
        <v>3</v>
      </c>
      <c r="G520" s="3">
        <f>VLOOKUP(A520,[1]Export!$C:$F,4,FALSE)</f>
        <v>0.2</v>
      </c>
      <c r="H520" s="3"/>
    </row>
    <row r="521" spans="1:8" s="5" customFormat="1" x14ac:dyDescent="0.25">
      <c r="A521" s="3" t="s">
        <v>1259</v>
      </c>
      <c r="B521" s="3" t="s">
        <v>1260</v>
      </c>
      <c r="C521" s="3" t="s">
        <v>8</v>
      </c>
      <c r="D521" s="3" t="s">
        <v>9</v>
      </c>
      <c r="E521" s="2" t="s">
        <v>1261</v>
      </c>
      <c r="F521" s="3">
        <f>VLOOKUP(A521,[1]Export!$C:$Q,15,FALSE)</f>
        <v>2</v>
      </c>
      <c r="G521" s="3">
        <f>VLOOKUP(A521,[1]Export!$C:$F,4,FALSE)</f>
        <v>0.3</v>
      </c>
      <c r="H521" s="3"/>
    </row>
    <row r="522" spans="1:8" s="5" customFormat="1" x14ac:dyDescent="0.25">
      <c r="A522" s="2" t="s">
        <v>1262</v>
      </c>
      <c r="B522" s="2" t="s">
        <v>1263</v>
      </c>
      <c r="C522" s="2" t="s">
        <v>8</v>
      </c>
      <c r="D522" s="2" t="s">
        <v>9</v>
      </c>
      <c r="E522" s="2" t="s">
        <v>477</v>
      </c>
      <c r="F522" s="3">
        <f>VLOOKUP(A522,[1]Export!$C:$Q,15,FALSE)</f>
        <v>2</v>
      </c>
      <c r="G522" s="3">
        <f>VLOOKUP(A522,[1]Export!$C:$F,4,FALSE)</f>
        <v>0.4</v>
      </c>
      <c r="H522" s="3"/>
    </row>
    <row r="523" spans="1:8" s="5" customFormat="1" x14ac:dyDescent="0.25">
      <c r="A523" s="3" t="s">
        <v>1264</v>
      </c>
      <c r="B523" s="3" t="s">
        <v>1265</v>
      </c>
      <c r="C523" s="2" t="s">
        <v>13</v>
      </c>
      <c r="D523" s="3" t="s">
        <v>9</v>
      </c>
      <c r="E523" s="3" t="s">
        <v>4550</v>
      </c>
      <c r="F523" s="3"/>
      <c r="G523" s="3"/>
      <c r="H523" s="3" t="s">
        <v>80</v>
      </c>
    </row>
    <row r="524" spans="1:8" s="5" customFormat="1" x14ac:dyDescent="0.25">
      <c r="A524" s="2" t="s">
        <v>1266</v>
      </c>
      <c r="B524" s="2" t="s">
        <v>1267</v>
      </c>
      <c r="C524" s="2" t="s">
        <v>8</v>
      </c>
      <c r="D524" s="2" t="s">
        <v>9</v>
      </c>
      <c r="E524" s="2" t="s">
        <v>1207</v>
      </c>
      <c r="F524" s="3">
        <f>VLOOKUP(A524,[1]Export!$C:$Q,15,FALSE)</f>
        <v>1</v>
      </c>
      <c r="G524" s="3">
        <f>VLOOKUP(A524,[1]Export!$C:$F,4,FALSE)</f>
        <v>5.5</v>
      </c>
      <c r="H524" s="3"/>
    </row>
    <row r="525" spans="1:8" s="5" customFormat="1" x14ac:dyDescent="0.25">
      <c r="A525" s="2" t="s">
        <v>1268</v>
      </c>
      <c r="B525" s="2" t="s">
        <v>1269</v>
      </c>
      <c r="C525" s="2" t="s">
        <v>13</v>
      </c>
      <c r="D525" s="2" t="s">
        <v>9</v>
      </c>
      <c r="E525" s="3" t="e">
        <v>#N/A</v>
      </c>
      <c r="F525" s="3"/>
      <c r="G525" s="3"/>
      <c r="H525" s="3" t="s">
        <v>80</v>
      </c>
    </row>
    <row r="526" spans="1:8" s="5" customFormat="1" x14ac:dyDescent="0.25">
      <c r="A526" s="2" t="s">
        <v>1270</v>
      </c>
      <c r="B526" s="2" t="s">
        <v>1271</v>
      </c>
      <c r="C526" s="2" t="s">
        <v>8</v>
      </c>
      <c r="D526" s="2" t="s">
        <v>9</v>
      </c>
      <c r="E526" s="2" t="s">
        <v>1233</v>
      </c>
      <c r="F526" s="3">
        <f>VLOOKUP(A526,[1]Export!$C:$Q,15,FALSE)</f>
        <v>1</v>
      </c>
      <c r="G526" s="3">
        <f>VLOOKUP(A526,[1]Export!$C:$F,4,FALSE)</f>
        <v>3.2</v>
      </c>
      <c r="H526" s="3"/>
    </row>
    <row r="527" spans="1:8" s="5" customFormat="1" x14ac:dyDescent="0.25">
      <c r="A527" s="3" t="s">
        <v>1272</v>
      </c>
      <c r="B527" s="3" t="s">
        <v>1273</v>
      </c>
      <c r="C527" s="3" t="s">
        <v>13</v>
      </c>
      <c r="D527" s="3" t="s">
        <v>14</v>
      </c>
      <c r="E527" s="2" t="s">
        <v>14</v>
      </c>
      <c r="F527" s="3">
        <f>VLOOKUP(A527,[1]Export!$C:$Q,15,FALSE)</f>
        <v>3</v>
      </c>
      <c r="G527" s="3">
        <f>VLOOKUP(A527,[1]Export!$C:$F,4,FALSE)</f>
        <v>1.4</v>
      </c>
      <c r="H527" s="3"/>
    </row>
    <row r="528" spans="1:8" s="5" customFormat="1" x14ac:dyDescent="0.25">
      <c r="A528" s="2" t="s">
        <v>1274</v>
      </c>
      <c r="B528" s="2" t="s">
        <v>1275</v>
      </c>
      <c r="C528" s="2" t="s">
        <v>13</v>
      </c>
      <c r="D528" s="2" t="s">
        <v>14</v>
      </c>
      <c r="E528" s="2" t="s">
        <v>14</v>
      </c>
      <c r="F528" s="3"/>
      <c r="G528" s="3"/>
      <c r="H528" s="3"/>
    </row>
    <row r="529" spans="1:8" s="5" customFormat="1" x14ac:dyDescent="0.25">
      <c r="A529" s="2" t="s">
        <v>1276</v>
      </c>
      <c r="B529" s="2" t="s">
        <v>1277</v>
      </c>
      <c r="C529" s="2" t="s">
        <v>13</v>
      </c>
      <c r="D529" s="2" t="s">
        <v>9</v>
      </c>
      <c r="E529" s="3" t="e">
        <v>#N/A</v>
      </c>
      <c r="F529" s="3"/>
      <c r="G529" s="3"/>
      <c r="H529" s="3" t="s">
        <v>80</v>
      </c>
    </row>
    <row r="530" spans="1:8" s="5" customFormat="1" x14ac:dyDescent="0.25">
      <c r="A530" s="2" t="s">
        <v>1278</v>
      </c>
      <c r="B530" s="2" t="s">
        <v>1279</v>
      </c>
      <c r="C530" s="2" t="s">
        <v>13</v>
      </c>
      <c r="D530" s="2" t="s">
        <v>9</v>
      </c>
      <c r="E530" s="2" t="s">
        <v>9</v>
      </c>
      <c r="F530" s="3">
        <f>VLOOKUP(A530,[1]Export!$C:$Q,15,FALSE)</f>
        <v>1</v>
      </c>
      <c r="G530" s="3">
        <f>VLOOKUP(A530,[1]Export!$C:$F,4,FALSE)</f>
        <v>4.5999999999999996</v>
      </c>
      <c r="H530" s="3"/>
    </row>
    <row r="531" spans="1:8" s="5" customFormat="1" x14ac:dyDescent="0.25">
      <c r="A531" s="2" t="s">
        <v>1280</v>
      </c>
      <c r="B531" s="2" t="s">
        <v>1281</v>
      </c>
      <c r="C531" s="2" t="s">
        <v>13</v>
      </c>
      <c r="D531" s="2" t="s">
        <v>9</v>
      </c>
      <c r="E531" s="2" t="s">
        <v>1282</v>
      </c>
      <c r="F531" s="3"/>
      <c r="G531" s="3"/>
      <c r="H531" s="3"/>
    </row>
    <row r="532" spans="1:8" s="5" customFormat="1" x14ac:dyDescent="0.25">
      <c r="A532" s="2" t="s">
        <v>1283</v>
      </c>
      <c r="B532" s="2" t="s">
        <v>1284</v>
      </c>
      <c r="C532" s="2" t="s">
        <v>8</v>
      </c>
      <c r="D532" s="2" t="s">
        <v>9</v>
      </c>
      <c r="E532" s="2" t="s">
        <v>1285</v>
      </c>
      <c r="F532" s="3">
        <f>VLOOKUP(A532,[1]Export!$C:$Q,15,FALSE)</f>
        <v>2</v>
      </c>
      <c r="G532" s="3">
        <f>VLOOKUP(A532,[1]Export!$C:$F,4,FALSE)</f>
        <v>3.8</v>
      </c>
      <c r="H532" s="3"/>
    </row>
    <row r="533" spans="1:8" s="5" customFormat="1" x14ac:dyDescent="0.25">
      <c r="A533" s="2" t="s">
        <v>1286</v>
      </c>
      <c r="B533" s="2" t="s">
        <v>1287</v>
      </c>
      <c r="C533" s="2" t="s">
        <v>8</v>
      </c>
      <c r="D533" s="2" t="s">
        <v>9</v>
      </c>
      <c r="E533" s="2" t="s">
        <v>9</v>
      </c>
      <c r="F533" s="3">
        <f>VLOOKUP(A533,[1]Export!$C:$Q,15,FALSE)</f>
        <v>2</v>
      </c>
      <c r="G533" s="3">
        <f>VLOOKUP(A533,[1]Export!$C:$F,4,FALSE)</f>
        <v>3.8</v>
      </c>
      <c r="H533" s="3"/>
    </row>
    <row r="534" spans="1:8" s="5" customFormat="1" x14ac:dyDescent="0.25">
      <c r="A534" s="2" t="s">
        <v>1288</v>
      </c>
      <c r="B534" s="2" t="s">
        <v>1289</v>
      </c>
      <c r="C534" s="2" t="s">
        <v>8</v>
      </c>
      <c r="D534" s="2" t="s">
        <v>9</v>
      </c>
      <c r="E534" s="2" t="s">
        <v>9</v>
      </c>
      <c r="F534" s="3">
        <f>VLOOKUP(A534,[1]Export!$C:$Q,15,FALSE)</f>
        <v>2</v>
      </c>
      <c r="G534" s="3">
        <f>VLOOKUP(A534,[1]Export!$C:$F,4,FALSE)</f>
        <v>2.9</v>
      </c>
      <c r="H534" s="3"/>
    </row>
    <row r="535" spans="1:8" s="5" customFormat="1" x14ac:dyDescent="0.25">
      <c r="A535" s="2" t="s">
        <v>1290</v>
      </c>
      <c r="B535" s="2" t="s">
        <v>1291</v>
      </c>
      <c r="C535" s="2" t="s">
        <v>8</v>
      </c>
      <c r="D535" s="2" t="s">
        <v>9</v>
      </c>
      <c r="E535" s="2" t="s">
        <v>9</v>
      </c>
      <c r="F535" s="3">
        <f>VLOOKUP(A535,[1]Export!$C:$Q,15,FALSE)</f>
        <v>2</v>
      </c>
      <c r="G535" s="3">
        <f>VLOOKUP(A535,[1]Export!$C:$F,4,FALSE)</f>
        <v>2.2000000000000002</v>
      </c>
      <c r="H535" s="3"/>
    </row>
    <row r="536" spans="1:8" s="5" customFormat="1" x14ac:dyDescent="0.25">
      <c r="A536" s="2" t="s">
        <v>1292</v>
      </c>
      <c r="B536" s="2" t="s">
        <v>1293</v>
      </c>
      <c r="C536" s="2" t="s">
        <v>8</v>
      </c>
      <c r="D536" s="2" t="s">
        <v>9</v>
      </c>
      <c r="E536" s="2" t="s">
        <v>480</v>
      </c>
      <c r="F536" s="3">
        <f>VLOOKUP(A536,[1]Export!$C:$Q,15,FALSE)</f>
        <v>3</v>
      </c>
      <c r="G536" s="3">
        <f>VLOOKUP(A536,[1]Export!$C:$F,4,FALSE)</f>
        <v>2</v>
      </c>
      <c r="H536" s="3"/>
    </row>
    <row r="537" spans="1:8" s="5" customFormat="1" x14ac:dyDescent="0.25">
      <c r="A537" s="3" t="s">
        <v>1294</v>
      </c>
      <c r="B537" s="3" t="s">
        <v>1295</v>
      </c>
      <c r="C537" s="3" t="s">
        <v>8</v>
      </c>
      <c r="D537" s="3" t="s">
        <v>9</v>
      </c>
      <c r="E537" s="2" t="s">
        <v>9</v>
      </c>
      <c r="F537" s="3">
        <f>VLOOKUP(A537,[1]Export!$C:$Q,15,FALSE)</f>
        <v>1</v>
      </c>
      <c r="G537" s="3">
        <f>VLOOKUP(A537,[1]Export!$C:$F,4,FALSE)</f>
        <v>0.6</v>
      </c>
      <c r="H537" s="3"/>
    </row>
    <row r="538" spans="1:8" s="5" customFormat="1" x14ac:dyDescent="0.25">
      <c r="A538" s="2" t="s">
        <v>1296</v>
      </c>
      <c r="B538" s="2" t="s">
        <v>1297</v>
      </c>
      <c r="C538" s="2" t="s">
        <v>13</v>
      </c>
      <c r="D538" s="2" t="s">
        <v>9</v>
      </c>
      <c r="E538" s="2" t="s">
        <v>215</v>
      </c>
      <c r="F538" s="3">
        <f>VLOOKUP(A538,[1]Export!$C:$Q,15,FALSE)</f>
        <v>2</v>
      </c>
      <c r="G538" s="3">
        <f>VLOOKUP(A538,[1]Export!$C:$F,4,FALSE)</f>
        <v>3.1</v>
      </c>
      <c r="H538" s="3"/>
    </row>
    <row r="539" spans="1:8" s="5" customFormat="1" x14ac:dyDescent="0.25">
      <c r="A539" s="2" t="s">
        <v>1298</v>
      </c>
      <c r="B539" s="2" t="s">
        <v>1299</v>
      </c>
      <c r="C539" s="2" t="s">
        <v>13</v>
      </c>
      <c r="D539" s="2" t="s">
        <v>9</v>
      </c>
      <c r="E539" s="3" t="s">
        <v>1320</v>
      </c>
      <c r="F539" s="3"/>
      <c r="G539" s="3"/>
      <c r="H539" s="3" t="s">
        <v>80</v>
      </c>
    </row>
    <row r="540" spans="1:8" s="5" customFormat="1" x14ac:dyDescent="0.25">
      <c r="A540" s="2" t="s">
        <v>1300</v>
      </c>
      <c r="B540" s="2" t="s">
        <v>1301</v>
      </c>
      <c r="C540" s="2" t="s">
        <v>8</v>
      </c>
      <c r="D540" s="2" t="s">
        <v>9</v>
      </c>
      <c r="E540" s="2" t="s">
        <v>9</v>
      </c>
      <c r="F540" s="3">
        <f>VLOOKUP(A540,[1]Export!$C:$Q,15,FALSE)</f>
        <v>2</v>
      </c>
      <c r="G540" s="3">
        <f>VLOOKUP(A540,[1]Export!$C:$F,4,FALSE)</f>
        <v>3.3</v>
      </c>
      <c r="H540" s="3"/>
    </row>
    <row r="541" spans="1:8" s="5" customFormat="1" x14ac:dyDescent="0.25">
      <c r="A541" s="2" t="s">
        <v>1302</v>
      </c>
      <c r="B541" s="2" t="s">
        <v>1303</v>
      </c>
      <c r="C541" s="2" t="s">
        <v>8</v>
      </c>
      <c r="D541" s="2" t="s">
        <v>9</v>
      </c>
      <c r="E541" s="2" t="s">
        <v>9</v>
      </c>
      <c r="F541" s="3">
        <f>VLOOKUP(A541,[1]Export!$C:$Q,15,FALSE)</f>
        <v>1</v>
      </c>
      <c r="G541" s="3">
        <f>VLOOKUP(A541,[1]Export!$C:$F,4,FALSE)</f>
        <v>4.5</v>
      </c>
      <c r="H541" s="3"/>
    </row>
    <row r="542" spans="1:8" s="5" customFormat="1" x14ac:dyDescent="0.25">
      <c r="A542" s="2" t="s">
        <v>1304</v>
      </c>
      <c r="B542" s="2" t="s">
        <v>1305</v>
      </c>
      <c r="C542" s="2" t="s">
        <v>8</v>
      </c>
      <c r="D542" s="2" t="s">
        <v>9</v>
      </c>
      <c r="E542" s="2" t="s">
        <v>1306</v>
      </c>
      <c r="F542" s="3"/>
      <c r="G542" s="3"/>
      <c r="H542" s="3"/>
    </row>
    <row r="543" spans="1:8" s="5" customFormat="1" x14ac:dyDescent="0.25">
      <c r="A543" s="3" t="s">
        <v>1307</v>
      </c>
      <c r="B543" s="3" t="s">
        <v>1308</v>
      </c>
      <c r="C543" s="3" t="s">
        <v>13</v>
      </c>
      <c r="D543" s="3" t="s">
        <v>9</v>
      </c>
      <c r="E543" s="2" t="s">
        <v>215</v>
      </c>
      <c r="F543" s="3">
        <f>VLOOKUP(A543,[1]Export!$C:$Q,15,FALSE)</f>
        <v>1</v>
      </c>
      <c r="G543" s="3">
        <f>VLOOKUP(A543,[1]Export!$C:$F,4,FALSE)</f>
        <v>8.1999999999999993</v>
      </c>
      <c r="H543" s="3"/>
    </row>
    <row r="544" spans="1:8" s="5" customFormat="1" x14ac:dyDescent="0.25">
      <c r="A544" s="2" t="s">
        <v>1309</v>
      </c>
      <c r="B544" s="2" t="s">
        <v>1310</v>
      </c>
      <c r="C544" s="2" t="s">
        <v>8</v>
      </c>
      <c r="D544" s="2" t="s">
        <v>9</v>
      </c>
      <c r="E544" s="2" t="s">
        <v>9</v>
      </c>
      <c r="F544" s="3">
        <f>VLOOKUP(A544,[1]Export!$C:$Q,15,FALSE)</f>
        <v>4</v>
      </c>
      <c r="G544" s="3">
        <f>VLOOKUP(A544,[1]Export!$C:$F,4,FALSE)</f>
        <v>1.5</v>
      </c>
      <c r="H544" s="3"/>
    </row>
    <row r="545" spans="1:8" s="5" customFormat="1" x14ac:dyDescent="0.25">
      <c r="A545" s="2" t="s">
        <v>1311</v>
      </c>
      <c r="B545" s="2" t="s">
        <v>1312</v>
      </c>
      <c r="C545" s="2" t="s">
        <v>13</v>
      </c>
      <c r="D545" s="2" t="s">
        <v>9</v>
      </c>
      <c r="E545" s="3" t="s">
        <v>4551</v>
      </c>
      <c r="F545" s="3"/>
      <c r="G545" s="3"/>
      <c r="H545" s="3" t="s">
        <v>80</v>
      </c>
    </row>
    <row r="546" spans="1:8" s="5" customFormat="1" x14ac:dyDescent="0.25">
      <c r="A546" s="2" t="s">
        <v>1313</v>
      </c>
      <c r="B546" s="2" t="s">
        <v>1314</v>
      </c>
      <c r="C546" s="2" t="s">
        <v>13</v>
      </c>
      <c r="D546" s="2" t="s">
        <v>9</v>
      </c>
      <c r="E546" s="2" t="s">
        <v>1315</v>
      </c>
      <c r="F546" s="3">
        <f>VLOOKUP(A546,[1]Export!$C:$Q,15,FALSE)</f>
        <v>1</v>
      </c>
      <c r="G546" s="3">
        <f>VLOOKUP(A546,[1]Export!$C:$F,4,FALSE)</f>
        <v>5.9</v>
      </c>
      <c r="H546" s="3"/>
    </row>
    <row r="547" spans="1:8" s="5" customFormat="1" x14ac:dyDescent="0.25">
      <c r="A547" s="2" t="s">
        <v>1316</v>
      </c>
      <c r="B547" s="2" t="s">
        <v>1317</v>
      </c>
      <c r="C547" s="2" t="s">
        <v>8</v>
      </c>
      <c r="D547" s="2" t="s">
        <v>9</v>
      </c>
      <c r="E547" s="2" t="s">
        <v>9</v>
      </c>
      <c r="F547" s="3">
        <f>VLOOKUP(A547,[1]Export!$C:$Q,15,FALSE)</f>
        <v>2</v>
      </c>
      <c r="G547" s="3">
        <f>VLOOKUP(A547,[1]Export!$C:$F,4,FALSE)</f>
        <v>2.6</v>
      </c>
      <c r="H547" s="3"/>
    </row>
    <row r="548" spans="1:8" s="5" customFormat="1" x14ac:dyDescent="0.25">
      <c r="A548" s="2" t="s">
        <v>1318</v>
      </c>
      <c r="B548" s="2" t="s">
        <v>1319</v>
      </c>
      <c r="C548" s="2" t="s">
        <v>8</v>
      </c>
      <c r="D548" s="2" t="s">
        <v>9</v>
      </c>
      <c r="E548" s="2" t="s">
        <v>1320</v>
      </c>
      <c r="F548" s="3">
        <f>VLOOKUP(A548,[1]Export!$C:$Q,15,FALSE)</f>
        <v>1</v>
      </c>
      <c r="G548" s="3">
        <f>VLOOKUP(A548,[1]Export!$C:$F,4,FALSE)</f>
        <v>5</v>
      </c>
      <c r="H548" s="3"/>
    </row>
    <row r="549" spans="1:8" s="5" customFormat="1" x14ac:dyDescent="0.25">
      <c r="A549" s="2" t="s">
        <v>1321</v>
      </c>
      <c r="B549" s="2" t="s">
        <v>1322</v>
      </c>
      <c r="C549" s="2" t="s">
        <v>8</v>
      </c>
      <c r="D549" s="2" t="s">
        <v>9</v>
      </c>
      <c r="E549" s="2" t="s">
        <v>205</v>
      </c>
      <c r="F549" s="3">
        <f>VLOOKUP(A549,[1]Export!$C:$Q,15,FALSE)</f>
        <v>1</v>
      </c>
      <c r="G549" s="3">
        <f>VLOOKUP(A549,[1]Export!$C:$F,4,FALSE)</f>
        <v>2.2000000000000002</v>
      </c>
      <c r="H549" s="3"/>
    </row>
    <row r="550" spans="1:8" s="5" customFormat="1" x14ac:dyDescent="0.25">
      <c r="A550" s="2" t="s">
        <v>1323</v>
      </c>
      <c r="B550" s="2" t="s">
        <v>1324</v>
      </c>
      <c r="C550" s="2" t="s">
        <v>8</v>
      </c>
      <c r="D550" s="2" t="s">
        <v>9</v>
      </c>
      <c r="E550" s="2" t="s">
        <v>1325</v>
      </c>
      <c r="F550" s="3">
        <f>VLOOKUP(A550,[1]Export!$C:$Q,15,FALSE)</f>
        <v>4</v>
      </c>
      <c r="G550" s="3">
        <f>VLOOKUP(A550,[1]Export!$C:$F,4,FALSE)</f>
        <v>1.5</v>
      </c>
      <c r="H550" s="3"/>
    </row>
    <row r="551" spans="1:8" s="5" customFormat="1" x14ac:dyDescent="0.25">
      <c r="A551" s="2" t="s">
        <v>1326</v>
      </c>
      <c r="B551" s="2" t="s">
        <v>1327</v>
      </c>
      <c r="C551" s="2" t="s">
        <v>8</v>
      </c>
      <c r="D551" s="2" t="s">
        <v>9</v>
      </c>
      <c r="E551" s="2" t="s">
        <v>1320</v>
      </c>
      <c r="F551" s="3">
        <f>VLOOKUP(A551,[1]Export!$C:$Q,15,FALSE)</f>
        <v>1</v>
      </c>
      <c r="G551" s="3">
        <f>VLOOKUP(A551,[1]Export!$C:$F,4,FALSE)</f>
        <v>6.1</v>
      </c>
      <c r="H551" s="3"/>
    </row>
    <row r="552" spans="1:8" s="5" customFormat="1" x14ac:dyDescent="0.25">
      <c r="A552" s="2" t="s">
        <v>1328</v>
      </c>
      <c r="B552" s="2" t="s">
        <v>1329</v>
      </c>
      <c r="C552" s="2" t="s">
        <v>8</v>
      </c>
      <c r="D552" s="2" t="s">
        <v>9</v>
      </c>
      <c r="E552" s="2" t="s">
        <v>1330</v>
      </c>
      <c r="F552" s="3">
        <f>VLOOKUP(A552,[1]Export!$C:$Q,15,FALSE)</f>
        <v>3</v>
      </c>
      <c r="G552" s="3">
        <f>VLOOKUP(A552,[1]Export!$C:$F,4,FALSE)</f>
        <v>2</v>
      </c>
      <c r="H552" s="3"/>
    </row>
    <row r="553" spans="1:8" s="5" customFormat="1" x14ac:dyDescent="0.25">
      <c r="A553" s="2" t="s">
        <v>1331</v>
      </c>
      <c r="B553" s="2" t="s">
        <v>1332</v>
      </c>
      <c r="C553" s="2" t="s">
        <v>13</v>
      </c>
      <c r="D553" s="2" t="s">
        <v>9</v>
      </c>
      <c r="E553" s="2" t="s">
        <v>1333</v>
      </c>
      <c r="F553" s="3">
        <f>VLOOKUP(A553,[1]Export!$C:$Q,15,FALSE)</f>
        <v>1</v>
      </c>
      <c r="G553" s="3">
        <f>VLOOKUP(A553,[1]Export!$C:$F,4,FALSE)</f>
        <v>2.9</v>
      </c>
      <c r="H553" s="3"/>
    </row>
    <row r="554" spans="1:8" s="5" customFormat="1" x14ac:dyDescent="0.25">
      <c r="A554" s="3" t="s">
        <v>1334</v>
      </c>
      <c r="B554" s="3" t="s">
        <v>1335</v>
      </c>
      <c r="C554" s="3" t="s">
        <v>8</v>
      </c>
      <c r="D554" s="3" t="s">
        <v>9</v>
      </c>
      <c r="E554" s="2" t="s">
        <v>1320</v>
      </c>
      <c r="F554" s="3">
        <f>VLOOKUP(A554,[1]Export!$C:$Q,15,FALSE)</f>
        <v>1</v>
      </c>
      <c r="G554" s="3">
        <f>VLOOKUP(A554,[1]Export!$C:$F,4,FALSE)</f>
        <v>4.8</v>
      </c>
      <c r="H554" s="3"/>
    </row>
    <row r="555" spans="1:8" s="5" customFormat="1" x14ac:dyDescent="0.25">
      <c r="A555" s="2" t="s">
        <v>1336</v>
      </c>
      <c r="B555" s="2" t="s">
        <v>1337</v>
      </c>
      <c r="C555" s="2" t="s">
        <v>13</v>
      </c>
      <c r="D555" s="2" t="s">
        <v>9</v>
      </c>
      <c r="E555" s="2" t="s">
        <v>9</v>
      </c>
      <c r="F555" s="3">
        <f>VLOOKUP(A555,[1]Export!$C:$Q,15,FALSE)</f>
        <v>2</v>
      </c>
      <c r="G555" s="3">
        <f>VLOOKUP(A555,[1]Export!$C:$F,4,FALSE)</f>
        <v>2.6</v>
      </c>
      <c r="H555" s="3"/>
    </row>
    <row r="556" spans="1:8" s="5" customFormat="1" x14ac:dyDescent="0.25">
      <c r="A556" s="2" t="s">
        <v>1338</v>
      </c>
      <c r="B556" s="2" t="s">
        <v>1339</v>
      </c>
      <c r="C556" s="2" t="s">
        <v>13</v>
      </c>
      <c r="D556" s="2" t="s">
        <v>9</v>
      </c>
      <c r="E556" s="3" t="e">
        <v>#N/A</v>
      </c>
      <c r="F556" s="3"/>
      <c r="G556" s="3"/>
      <c r="H556" s="3" t="s">
        <v>80</v>
      </c>
    </row>
    <row r="557" spans="1:8" s="5" customFormat="1" x14ac:dyDescent="0.25">
      <c r="A557" s="2" t="s">
        <v>1340</v>
      </c>
      <c r="B557" s="2" t="s">
        <v>1341</v>
      </c>
      <c r="C557" s="2" t="s">
        <v>8</v>
      </c>
      <c r="D557" s="2" t="s">
        <v>9</v>
      </c>
      <c r="E557" s="2" t="s">
        <v>9</v>
      </c>
      <c r="F557" s="3">
        <f>VLOOKUP(A557,[1]Export!$C:$Q,15,FALSE)</f>
        <v>1</v>
      </c>
      <c r="G557" s="3">
        <f>VLOOKUP(A557,[1]Export!$C:$F,4,FALSE)</f>
        <v>8.8000000000000007</v>
      </c>
      <c r="H557" s="3"/>
    </row>
    <row r="558" spans="1:8" s="5" customFormat="1" x14ac:dyDescent="0.25">
      <c r="A558" s="2" t="s">
        <v>1342</v>
      </c>
      <c r="B558" s="2" t="s">
        <v>1343</v>
      </c>
      <c r="C558" s="2" t="s">
        <v>8</v>
      </c>
      <c r="D558" s="2" t="s">
        <v>9</v>
      </c>
      <c r="E558" s="2" t="s">
        <v>9</v>
      </c>
      <c r="F558" s="3">
        <f>VLOOKUP(A558,[1]Export!$C:$Q,15,FALSE)</f>
        <v>2</v>
      </c>
      <c r="G558" s="3">
        <f>VLOOKUP(A558,[1]Export!$C:$F,4,FALSE)</f>
        <v>1.8</v>
      </c>
      <c r="H558" s="3"/>
    </row>
    <row r="559" spans="1:8" s="5" customFormat="1" x14ac:dyDescent="0.25">
      <c r="A559" s="2" t="s">
        <v>1344</v>
      </c>
      <c r="B559" s="2" t="s">
        <v>1345</v>
      </c>
      <c r="C559" s="2" t="s">
        <v>13</v>
      </c>
      <c r="D559" s="2" t="s">
        <v>9</v>
      </c>
      <c r="E559" s="2" t="s">
        <v>1346</v>
      </c>
      <c r="F559" s="3">
        <f>VLOOKUP(A559,[1]Export!$C:$Q,15,FALSE)</f>
        <v>1</v>
      </c>
      <c r="G559" s="3">
        <f>VLOOKUP(A559,[1]Export!$C:$F,4,FALSE)</f>
        <v>14.6</v>
      </c>
      <c r="H559" s="3"/>
    </row>
    <row r="560" spans="1:8" s="5" customFormat="1" x14ac:dyDescent="0.25">
      <c r="A560" s="2" t="s">
        <v>1347</v>
      </c>
      <c r="B560" s="2" t="s">
        <v>1348</v>
      </c>
      <c r="C560" s="2" t="s">
        <v>8</v>
      </c>
      <c r="D560" s="2" t="s">
        <v>9</v>
      </c>
      <c r="E560" s="2" t="s">
        <v>1349</v>
      </c>
      <c r="F560" s="3">
        <f>VLOOKUP(A560,[1]Export!$C:$Q,15,FALSE)</f>
        <v>1</v>
      </c>
      <c r="G560" s="3">
        <f>VLOOKUP(A560,[1]Export!$C:$F,4,FALSE)</f>
        <v>6.1</v>
      </c>
      <c r="H560" s="3"/>
    </row>
    <row r="561" spans="1:8" s="5" customFormat="1" x14ac:dyDescent="0.25">
      <c r="A561" s="2" t="s">
        <v>1350</v>
      </c>
      <c r="B561" s="2" t="s">
        <v>1351</v>
      </c>
      <c r="C561" s="2" t="s">
        <v>8</v>
      </c>
      <c r="D561" s="2" t="s">
        <v>9</v>
      </c>
      <c r="E561" s="2" t="s">
        <v>1352</v>
      </c>
      <c r="F561" s="3">
        <f>VLOOKUP(A561,[1]Export!$C:$Q,15,FALSE)</f>
        <v>2</v>
      </c>
      <c r="G561" s="3">
        <f>VLOOKUP(A561,[1]Export!$C:$F,4,FALSE)</f>
        <v>1.4</v>
      </c>
      <c r="H561" s="3"/>
    </row>
    <row r="562" spans="1:8" s="5" customFormat="1" x14ac:dyDescent="0.25">
      <c r="A562" s="2" t="s">
        <v>1353</v>
      </c>
      <c r="B562" s="2" t="s">
        <v>1354</v>
      </c>
      <c r="C562" s="2" t="s">
        <v>8</v>
      </c>
      <c r="D562" s="2" t="s">
        <v>9</v>
      </c>
      <c r="E562" s="2" t="s">
        <v>243</v>
      </c>
      <c r="F562" s="3">
        <f>VLOOKUP(A562,[1]Export!$C:$Q,15,FALSE)</f>
        <v>3</v>
      </c>
      <c r="G562" s="3">
        <f>VLOOKUP(A562,[1]Export!$C:$F,4,FALSE)</f>
        <v>0.9</v>
      </c>
      <c r="H562" s="3"/>
    </row>
    <row r="563" spans="1:8" s="5" customFormat="1" x14ac:dyDescent="0.25">
      <c r="A563" s="2" t="s">
        <v>1355</v>
      </c>
      <c r="B563" s="2" t="s">
        <v>1356</v>
      </c>
      <c r="C563" s="2" t="s">
        <v>8</v>
      </c>
      <c r="D563" s="2" t="s">
        <v>9</v>
      </c>
      <c r="E563" s="2" t="s">
        <v>1097</v>
      </c>
      <c r="F563" s="3">
        <f>VLOOKUP(A563,[1]Export!$C:$Q,15,FALSE)</f>
        <v>3</v>
      </c>
      <c r="G563" s="3">
        <f>VLOOKUP(A563,[1]Export!$C:$F,4,FALSE)</f>
        <v>1.8</v>
      </c>
      <c r="H563" s="3"/>
    </row>
    <row r="564" spans="1:8" s="5" customFormat="1" x14ac:dyDescent="0.25">
      <c r="A564" s="2" t="s">
        <v>1357</v>
      </c>
      <c r="B564" s="2" t="s">
        <v>1358</v>
      </c>
      <c r="C564" s="2" t="s">
        <v>8</v>
      </c>
      <c r="D564" s="2" t="s">
        <v>9</v>
      </c>
      <c r="E564" s="2" t="s">
        <v>9</v>
      </c>
      <c r="F564" s="3">
        <f>VLOOKUP(A564,[1]Export!$C:$Q,15,FALSE)</f>
        <v>1</v>
      </c>
      <c r="G564" s="3">
        <f>VLOOKUP(A564,[1]Export!$C:$F,4,FALSE)</f>
        <v>1.5</v>
      </c>
      <c r="H564" s="3"/>
    </row>
    <row r="565" spans="1:8" s="5" customFormat="1" x14ac:dyDescent="0.25">
      <c r="A565" s="2" t="s">
        <v>1359</v>
      </c>
      <c r="B565" s="2" t="s">
        <v>1360</v>
      </c>
      <c r="C565" s="2" t="s">
        <v>8</v>
      </c>
      <c r="D565" s="2" t="s">
        <v>9</v>
      </c>
      <c r="E565" s="2" t="s">
        <v>1361</v>
      </c>
      <c r="F565" s="3">
        <f>VLOOKUP(A565,[1]Export!$C:$Q,15,FALSE)</f>
        <v>2</v>
      </c>
      <c r="G565" s="3">
        <f>VLOOKUP(A565,[1]Export!$C:$F,4,FALSE)</f>
        <v>0.9</v>
      </c>
      <c r="H565" s="3"/>
    </row>
    <row r="566" spans="1:8" s="5" customFormat="1" x14ac:dyDescent="0.25">
      <c r="A566" s="2" t="s">
        <v>1362</v>
      </c>
      <c r="B566" s="2" t="s">
        <v>1363</v>
      </c>
      <c r="C566" s="2" t="s">
        <v>8</v>
      </c>
      <c r="D566" s="2" t="s">
        <v>9</v>
      </c>
      <c r="E566" s="2" t="s">
        <v>1364</v>
      </c>
      <c r="F566" s="3">
        <f>VLOOKUP(A566,[1]Export!$C:$Q,15,FALSE)</f>
        <v>4</v>
      </c>
      <c r="G566" s="3">
        <f>VLOOKUP(A566,[1]Export!$C:$F,4,FALSE)</f>
        <v>1.2</v>
      </c>
      <c r="H566" s="3"/>
    </row>
    <row r="567" spans="1:8" s="5" customFormat="1" x14ac:dyDescent="0.25">
      <c r="A567" s="2" t="s">
        <v>1365</v>
      </c>
      <c r="B567" s="2" t="s">
        <v>1366</v>
      </c>
      <c r="C567" s="2" t="s">
        <v>8</v>
      </c>
      <c r="D567" s="2" t="s">
        <v>9</v>
      </c>
      <c r="E567" s="2" t="s">
        <v>1367</v>
      </c>
      <c r="F567" s="3">
        <f>VLOOKUP(A567,[1]Export!$C:$Q,15,FALSE)</f>
        <v>3</v>
      </c>
      <c r="G567" s="3">
        <f>VLOOKUP(A567,[1]Export!$C:$F,4,FALSE)</f>
        <v>1.4</v>
      </c>
      <c r="H567" s="3"/>
    </row>
    <row r="568" spans="1:8" s="5" customFormat="1" x14ac:dyDescent="0.25">
      <c r="A568" s="2" t="s">
        <v>1368</v>
      </c>
      <c r="B568" s="2" t="s">
        <v>1369</v>
      </c>
      <c r="C568" s="2" t="s">
        <v>8</v>
      </c>
      <c r="D568" s="2" t="s">
        <v>9</v>
      </c>
      <c r="E568" s="2" t="s">
        <v>9</v>
      </c>
      <c r="F568" s="3">
        <f>VLOOKUP(A568,[1]Export!$C:$Q,15,FALSE)</f>
        <v>4</v>
      </c>
      <c r="G568" s="3">
        <f>VLOOKUP(A568,[1]Export!$C:$F,4,FALSE)</f>
        <v>1</v>
      </c>
      <c r="H568" s="3"/>
    </row>
    <row r="569" spans="1:8" s="5" customFormat="1" x14ac:dyDescent="0.25">
      <c r="A569" s="2" t="s">
        <v>1370</v>
      </c>
      <c r="B569" s="2" t="s">
        <v>1371</v>
      </c>
      <c r="C569" s="2" t="s">
        <v>8</v>
      </c>
      <c r="D569" s="2" t="s">
        <v>9</v>
      </c>
      <c r="E569" s="2" t="s">
        <v>1372</v>
      </c>
      <c r="F569" s="3">
        <f>VLOOKUP(A569,[1]Export!$C:$Q,15,FALSE)</f>
        <v>4</v>
      </c>
      <c r="G569" s="3">
        <f>VLOOKUP(A569,[1]Export!$C:$F,4,FALSE)</f>
        <v>0.9</v>
      </c>
      <c r="H569" s="3"/>
    </row>
    <row r="570" spans="1:8" s="5" customFormat="1" x14ac:dyDescent="0.25">
      <c r="A570" s="2" t="s">
        <v>1373</v>
      </c>
      <c r="B570" s="2" t="s">
        <v>1374</v>
      </c>
      <c r="C570" s="2" t="s">
        <v>13</v>
      </c>
      <c r="D570" s="2" t="s">
        <v>9</v>
      </c>
      <c r="E570" s="2" t="s">
        <v>1320</v>
      </c>
      <c r="F570" s="3">
        <f>VLOOKUP(A570,[1]Export!$C:$Q,15,FALSE)</f>
        <v>2</v>
      </c>
      <c r="G570" s="3">
        <f>VLOOKUP(A570,[1]Export!$C:$F,4,FALSE)</f>
        <v>2.7</v>
      </c>
      <c r="H570" s="3"/>
    </row>
    <row r="571" spans="1:8" s="5" customFormat="1" x14ac:dyDescent="0.25">
      <c r="A571" s="2" t="s">
        <v>1375</v>
      </c>
      <c r="B571" s="2" t="s">
        <v>1376</v>
      </c>
      <c r="C571" s="2" t="s">
        <v>13</v>
      </c>
      <c r="D571" s="2" t="s">
        <v>14</v>
      </c>
      <c r="E571" s="2" t="s">
        <v>14</v>
      </c>
      <c r="F571" s="3"/>
      <c r="G571" s="3"/>
      <c r="H571" s="3"/>
    </row>
    <row r="572" spans="1:8" s="5" customFormat="1" x14ac:dyDescent="0.25">
      <c r="A572" s="2" t="s">
        <v>1377</v>
      </c>
      <c r="B572" s="2" t="s">
        <v>1378</v>
      </c>
      <c r="C572" s="2" t="s">
        <v>8</v>
      </c>
      <c r="D572" s="2" t="s">
        <v>9</v>
      </c>
      <c r="E572" s="2" t="s">
        <v>1379</v>
      </c>
      <c r="F572" s="3"/>
      <c r="G572" s="3"/>
      <c r="H572" s="3"/>
    </row>
    <row r="573" spans="1:8" s="5" customFormat="1" x14ac:dyDescent="0.25">
      <c r="A573" s="2" t="s">
        <v>1380</v>
      </c>
      <c r="B573" s="2" t="s">
        <v>1381</v>
      </c>
      <c r="C573" s="2" t="s">
        <v>8</v>
      </c>
      <c r="D573" s="2" t="s">
        <v>9</v>
      </c>
      <c r="E573" s="2" t="s">
        <v>1382</v>
      </c>
      <c r="F573" s="3">
        <f>VLOOKUP(A573,[1]Export!$C:$Q,15,FALSE)</f>
        <v>2</v>
      </c>
      <c r="G573" s="3">
        <f>VLOOKUP(A573,[1]Export!$C:$F,4,FALSE)</f>
        <v>1</v>
      </c>
      <c r="H573" s="3"/>
    </row>
    <row r="574" spans="1:8" s="5" customFormat="1" x14ac:dyDescent="0.25">
      <c r="A574" s="2" t="s">
        <v>1383</v>
      </c>
      <c r="B574" s="2" t="s">
        <v>1384</v>
      </c>
      <c r="C574" s="2" t="s">
        <v>13</v>
      </c>
      <c r="D574" s="2" t="s">
        <v>9</v>
      </c>
      <c r="E574" s="2" t="s">
        <v>1385</v>
      </c>
      <c r="F574" s="3"/>
      <c r="G574" s="3"/>
      <c r="H574" s="3"/>
    </row>
    <row r="575" spans="1:8" s="5" customFormat="1" x14ac:dyDescent="0.25">
      <c r="A575" s="2" t="s">
        <v>1386</v>
      </c>
      <c r="B575" s="2" t="s">
        <v>1387</v>
      </c>
      <c r="C575" s="2" t="s">
        <v>13</v>
      </c>
      <c r="D575" s="2" t="s">
        <v>9</v>
      </c>
      <c r="E575" s="2" t="s">
        <v>1388</v>
      </c>
      <c r="F575" s="3">
        <f>VLOOKUP(A575,[1]Export!$C:$Q,15,FALSE)</f>
        <v>2</v>
      </c>
      <c r="G575" s="3">
        <f>VLOOKUP(A575,[1]Export!$C:$F,4,FALSE)</f>
        <v>3.3</v>
      </c>
      <c r="H575" s="3"/>
    </row>
    <row r="576" spans="1:8" s="5" customFormat="1" x14ac:dyDescent="0.25">
      <c r="A576" s="2" t="s">
        <v>1389</v>
      </c>
      <c r="B576" s="2" t="s">
        <v>1390</v>
      </c>
      <c r="C576" s="2" t="s">
        <v>13</v>
      </c>
      <c r="D576" s="2" t="s">
        <v>9</v>
      </c>
      <c r="E576" s="2" t="s">
        <v>1391</v>
      </c>
      <c r="F576" s="3"/>
      <c r="G576" s="3"/>
      <c r="H576" s="3"/>
    </row>
    <row r="577" spans="1:8" s="5" customFormat="1" x14ac:dyDescent="0.25">
      <c r="A577" s="2" t="s">
        <v>1392</v>
      </c>
      <c r="B577" s="2" t="s">
        <v>1393</v>
      </c>
      <c r="C577" s="2" t="s">
        <v>8</v>
      </c>
      <c r="D577" s="2" t="s">
        <v>9</v>
      </c>
      <c r="E577" s="2" t="s">
        <v>9</v>
      </c>
      <c r="F577" s="3">
        <f>VLOOKUP(A577,[1]Export!$C:$Q,15,FALSE)</f>
        <v>4</v>
      </c>
      <c r="G577" s="3">
        <f>VLOOKUP(A577,[1]Export!$C:$F,4,FALSE)</f>
        <v>0.4</v>
      </c>
      <c r="H577" s="3"/>
    </row>
    <row r="578" spans="1:8" s="5" customFormat="1" x14ac:dyDescent="0.25">
      <c r="A578" s="3" t="s">
        <v>1394</v>
      </c>
      <c r="B578" s="3" t="s">
        <v>1395</v>
      </c>
      <c r="C578" s="3" t="s">
        <v>8</v>
      </c>
      <c r="D578" s="3" t="s">
        <v>9</v>
      </c>
      <c r="E578" s="2" t="s">
        <v>89</v>
      </c>
      <c r="F578" s="3">
        <f>VLOOKUP(A578,[1]Export!$C:$Q,15,FALSE)</f>
        <v>2</v>
      </c>
      <c r="G578" s="3">
        <f>VLOOKUP(A578,[1]Export!$C:$F,4,FALSE)</f>
        <v>3</v>
      </c>
      <c r="H578" s="3"/>
    </row>
    <row r="579" spans="1:8" s="5" customFormat="1" x14ac:dyDescent="0.25">
      <c r="A579" s="2" t="s">
        <v>1396</v>
      </c>
      <c r="B579" s="2" t="s">
        <v>1397</v>
      </c>
      <c r="C579" s="2" t="s">
        <v>13</v>
      </c>
      <c r="D579" s="2" t="s">
        <v>9</v>
      </c>
      <c r="E579" s="2" t="s">
        <v>9</v>
      </c>
      <c r="F579" s="3"/>
      <c r="G579" s="3"/>
      <c r="H579" s="3"/>
    </row>
    <row r="580" spans="1:8" s="5" customFormat="1" x14ac:dyDescent="0.25">
      <c r="A580" s="2" t="s">
        <v>1398</v>
      </c>
      <c r="B580" s="2" t="s">
        <v>1399</v>
      </c>
      <c r="C580" s="2" t="s">
        <v>13</v>
      </c>
      <c r="D580" s="2" t="s">
        <v>9</v>
      </c>
      <c r="E580" s="3" t="s">
        <v>4552</v>
      </c>
      <c r="F580" s="3"/>
      <c r="G580" s="3"/>
      <c r="H580" s="3" t="s">
        <v>80</v>
      </c>
    </row>
    <row r="581" spans="1:8" s="5" customFormat="1" x14ac:dyDescent="0.25">
      <c r="A581" s="2" t="s">
        <v>1400</v>
      </c>
      <c r="B581" s="2" t="s">
        <v>1401</v>
      </c>
      <c r="C581" s="2" t="s">
        <v>8</v>
      </c>
      <c r="D581" s="2" t="s">
        <v>9</v>
      </c>
      <c r="E581" s="2" t="s">
        <v>9</v>
      </c>
      <c r="F581" s="3">
        <f>VLOOKUP(A581,[1]Export!$C:$Q,15,FALSE)</f>
        <v>4</v>
      </c>
      <c r="G581" s="3">
        <f>VLOOKUP(A581,[1]Export!$C:$F,4,FALSE)</f>
        <v>0.3</v>
      </c>
      <c r="H581" s="3"/>
    </row>
    <row r="582" spans="1:8" s="5" customFormat="1" x14ac:dyDescent="0.25">
      <c r="A582" s="2" t="s">
        <v>1402</v>
      </c>
      <c r="B582" s="2" t="s">
        <v>1403</v>
      </c>
      <c r="C582" s="2" t="s">
        <v>13</v>
      </c>
      <c r="D582" s="2" t="s">
        <v>9</v>
      </c>
      <c r="E582" s="2" t="s">
        <v>627</v>
      </c>
      <c r="F582" s="3">
        <f>VLOOKUP(A582,[1]Export!$C:$Q,15,FALSE)</f>
        <v>4</v>
      </c>
      <c r="G582" s="3">
        <f>VLOOKUP(A582,[1]Export!$C:$F,4,FALSE)</f>
        <v>1.1000000000000001</v>
      </c>
      <c r="H582" s="3"/>
    </row>
    <row r="583" spans="1:8" s="5" customFormat="1" x14ac:dyDescent="0.25">
      <c r="A583" s="2" t="s">
        <v>1404</v>
      </c>
      <c r="B583" s="2" t="s">
        <v>1405</v>
      </c>
      <c r="C583" s="2" t="s">
        <v>8</v>
      </c>
      <c r="D583" s="2" t="s">
        <v>9</v>
      </c>
      <c r="E583" s="2" t="s">
        <v>89</v>
      </c>
      <c r="F583" s="3">
        <f>VLOOKUP(A583,[1]Export!$C:$Q,15,FALSE)</f>
        <v>2</v>
      </c>
      <c r="G583" s="3">
        <f>VLOOKUP(A583,[1]Export!$C:$F,4,FALSE)</f>
        <v>2.9</v>
      </c>
      <c r="H583" s="3"/>
    </row>
    <row r="584" spans="1:8" s="5" customFormat="1" x14ac:dyDescent="0.25">
      <c r="A584" s="2" t="s">
        <v>1406</v>
      </c>
      <c r="B584" s="2" t="s">
        <v>1407</v>
      </c>
      <c r="C584" s="2" t="s">
        <v>8</v>
      </c>
      <c r="D584" s="2" t="s">
        <v>9</v>
      </c>
      <c r="E584" s="2" t="s">
        <v>1408</v>
      </c>
      <c r="F584" s="3">
        <f>VLOOKUP(A584,[1]Export!$C:$Q,15,FALSE)</f>
        <v>2</v>
      </c>
      <c r="G584" s="3">
        <f>VLOOKUP(A584,[1]Export!$C:$F,4,FALSE)</f>
        <v>2.2999999999999998</v>
      </c>
      <c r="H584" s="3"/>
    </row>
    <row r="585" spans="1:8" s="5" customFormat="1" x14ac:dyDescent="0.25">
      <c r="A585" s="2" t="s">
        <v>1409</v>
      </c>
      <c r="B585" s="2" t="s">
        <v>1410</v>
      </c>
      <c r="C585" s="2" t="s">
        <v>13</v>
      </c>
      <c r="D585" s="2" t="s">
        <v>14</v>
      </c>
      <c r="E585" s="2" t="s">
        <v>14</v>
      </c>
      <c r="F585" s="3">
        <f>VLOOKUP(A585,[1]Export!$C:$Q,15,FALSE)</f>
        <v>4</v>
      </c>
      <c r="G585" s="3">
        <f>VLOOKUP(A585,[1]Export!$C:$F,4,FALSE)</f>
        <v>1.2</v>
      </c>
      <c r="H585" s="3"/>
    </row>
    <row r="586" spans="1:8" s="5" customFormat="1" x14ac:dyDescent="0.25">
      <c r="A586" s="2" t="s">
        <v>1411</v>
      </c>
      <c r="B586" s="2" t="s">
        <v>1412</v>
      </c>
      <c r="C586" s="2" t="s">
        <v>13</v>
      </c>
      <c r="D586" s="2" t="s">
        <v>9</v>
      </c>
      <c r="E586" s="2" t="s">
        <v>9</v>
      </c>
      <c r="F586" s="3">
        <f>VLOOKUP(A586,[1]Export!$C:$Q,15,FALSE)</f>
        <v>2</v>
      </c>
      <c r="G586" s="3">
        <f>VLOOKUP(A586,[1]Export!$C:$F,4,FALSE)</f>
        <v>2.5</v>
      </c>
      <c r="H586" s="3"/>
    </row>
    <row r="587" spans="1:8" s="5" customFormat="1" x14ac:dyDescent="0.25">
      <c r="A587" s="3" t="s">
        <v>1413</v>
      </c>
      <c r="B587" s="3" t="s">
        <v>1414</v>
      </c>
      <c r="C587" s="3" t="s">
        <v>13</v>
      </c>
      <c r="D587" s="3" t="s">
        <v>9</v>
      </c>
      <c r="E587" s="2" t="s">
        <v>1415</v>
      </c>
      <c r="F587" s="3">
        <f>VLOOKUP(A587,[1]Export!$C:$Q,15,FALSE)</f>
        <v>1</v>
      </c>
      <c r="G587" s="3">
        <f>VLOOKUP(A587,[1]Export!$C:$F,4,FALSE)</f>
        <v>15</v>
      </c>
      <c r="H587" s="3"/>
    </row>
    <row r="588" spans="1:8" s="5" customFormat="1" x14ac:dyDescent="0.25">
      <c r="A588" s="2" t="s">
        <v>1416</v>
      </c>
      <c r="B588" s="2" t="s">
        <v>1417</v>
      </c>
      <c r="C588" s="2" t="s">
        <v>13</v>
      </c>
      <c r="D588" s="2" t="s">
        <v>9</v>
      </c>
      <c r="E588" s="2" t="s">
        <v>627</v>
      </c>
      <c r="F588" s="3"/>
      <c r="G588" s="3"/>
      <c r="H588" s="3"/>
    </row>
    <row r="589" spans="1:8" s="5" customFormat="1" x14ac:dyDescent="0.25">
      <c r="A589" s="2" t="s">
        <v>1418</v>
      </c>
      <c r="B589" s="2" t="s">
        <v>1419</v>
      </c>
      <c r="C589" s="2" t="s">
        <v>13</v>
      </c>
      <c r="D589" s="2" t="s">
        <v>9</v>
      </c>
      <c r="E589" s="3" t="e">
        <v>#N/A</v>
      </c>
      <c r="F589" s="3"/>
      <c r="G589" s="3"/>
      <c r="H589" s="3" t="s">
        <v>80</v>
      </c>
    </row>
    <row r="590" spans="1:8" s="5" customFormat="1" x14ac:dyDescent="0.25">
      <c r="A590" s="2" t="s">
        <v>1420</v>
      </c>
      <c r="B590" s="2" t="s">
        <v>1421</v>
      </c>
      <c r="C590" s="2" t="s">
        <v>13</v>
      </c>
      <c r="D590" s="2" t="s">
        <v>9</v>
      </c>
      <c r="E590" s="2" t="s">
        <v>1422</v>
      </c>
      <c r="F590" s="3">
        <f>VLOOKUP(A590,[1]Export!$C:$Q,15,FALSE)</f>
        <v>3</v>
      </c>
      <c r="G590" s="3">
        <f>VLOOKUP(A590,[1]Export!$C:$F,4,FALSE)</f>
        <v>3.8</v>
      </c>
      <c r="H590" s="3"/>
    </row>
    <row r="591" spans="1:8" s="5" customFormat="1" x14ac:dyDescent="0.25">
      <c r="A591" s="2" t="s">
        <v>1423</v>
      </c>
      <c r="B591" s="2" t="s">
        <v>1424</v>
      </c>
      <c r="C591" s="2" t="s">
        <v>8</v>
      </c>
      <c r="D591" s="2" t="s">
        <v>9</v>
      </c>
      <c r="E591" s="2" t="s">
        <v>9</v>
      </c>
      <c r="F591" s="3">
        <f>VLOOKUP(A591,[1]Export!$C:$Q,15,FALSE)</f>
        <v>2</v>
      </c>
      <c r="G591" s="3">
        <f>VLOOKUP(A591,[1]Export!$C:$F,4,FALSE)</f>
        <v>3.2</v>
      </c>
      <c r="H591" s="3"/>
    </row>
    <row r="592" spans="1:8" s="5" customFormat="1" x14ac:dyDescent="0.25">
      <c r="A592" s="2" t="s">
        <v>1425</v>
      </c>
      <c r="B592" s="2" t="s">
        <v>1426</v>
      </c>
      <c r="C592" s="2" t="s">
        <v>8</v>
      </c>
      <c r="D592" s="2" t="s">
        <v>9</v>
      </c>
      <c r="E592" s="2" t="s">
        <v>89</v>
      </c>
      <c r="F592" s="3">
        <f>VLOOKUP(A592,[1]Export!$C:$Q,15,FALSE)</f>
        <v>3</v>
      </c>
      <c r="G592" s="3">
        <f>VLOOKUP(A592,[1]Export!$C:$F,4,FALSE)</f>
        <v>3.8</v>
      </c>
      <c r="H592" s="3"/>
    </row>
    <row r="593" spans="1:8" s="5" customFormat="1" x14ac:dyDescent="0.25">
      <c r="A593" s="2" t="s">
        <v>1427</v>
      </c>
      <c r="B593" s="2" t="s">
        <v>1428</v>
      </c>
      <c r="C593" s="2" t="s">
        <v>13</v>
      </c>
      <c r="D593" s="2" t="s">
        <v>9</v>
      </c>
      <c r="E593" s="2" t="s">
        <v>627</v>
      </c>
      <c r="F593" s="3"/>
      <c r="G593" s="3"/>
      <c r="H593" s="3"/>
    </row>
    <row r="594" spans="1:8" s="5" customFormat="1" x14ac:dyDescent="0.25">
      <c r="A594" s="2" t="s">
        <v>1429</v>
      </c>
      <c r="B594" s="2" t="s">
        <v>1430</v>
      </c>
      <c r="C594" s="2" t="s">
        <v>13</v>
      </c>
      <c r="D594" s="2" t="s">
        <v>9</v>
      </c>
      <c r="E594" s="2" t="s">
        <v>9</v>
      </c>
      <c r="F594" s="3">
        <f>VLOOKUP(A594,[1]Export!$C:$Q,15,FALSE)</f>
        <v>3</v>
      </c>
      <c r="G594" s="3">
        <f>VLOOKUP(A594,[1]Export!$C:$F,4,FALSE)</f>
        <v>2.7</v>
      </c>
      <c r="H594" s="3"/>
    </row>
    <row r="595" spans="1:8" s="5" customFormat="1" x14ac:dyDescent="0.25">
      <c r="A595" s="2" t="s">
        <v>1431</v>
      </c>
      <c r="B595" s="2" t="s">
        <v>1432</v>
      </c>
      <c r="C595" s="2" t="s">
        <v>13</v>
      </c>
      <c r="D595" s="2" t="s">
        <v>9</v>
      </c>
      <c r="E595" s="2" t="s">
        <v>9</v>
      </c>
      <c r="F595" s="3">
        <f>VLOOKUP(A595,[1]Export!$C:$Q,15,FALSE)</f>
        <v>1</v>
      </c>
      <c r="G595" s="3">
        <f>VLOOKUP(A595,[1]Export!$C:$F,4,FALSE)</f>
        <v>2</v>
      </c>
      <c r="H595" s="3"/>
    </row>
    <row r="596" spans="1:8" s="5" customFormat="1" x14ac:dyDescent="0.25">
      <c r="A596" s="2" t="s">
        <v>1433</v>
      </c>
      <c r="B596" s="2" t="s">
        <v>1434</v>
      </c>
      <c r="C596" s="2" t="s">
        <v>8</v>
      </c>
      <c r="D596" s="2" t="s">
        <v>9</v>
      </c>
      <c r="E596" s="2" t="s">
        <v>1435</v>
      </c>
      <c r="F596" s="3">
        <f>VLOOKUP(A596,[1]Export!$C:$Q,15,FALSE)</f>
        <v>2</v>
      </c>
      <c r="G596" s="3">
        <f>VLOOKUP(A596,[1]Export!$C:$F,4,FALSE)</f>
        <v>1.9</v>
      </c>
      <c r="H596" s="3"/>
    </row>
    <row r="597" spans="1:8" s="5" customFormat="1" x14ac:dyDescent="0.25">
      <c r="A597" s="2" t="s">
        <v>1436</v>
      </c>
      <c r="B597" s="2" t="s">
        <v>1437</v>
      </c>
      <c r="C597" s="2" t="s">
        <v>8</v>
      </c>
      <c r="D597" s="2" t="s">
        <v>9</v>
      </c>
      <c r="E597" s="2" t="s">
        <v>1438</v>
      </c>
      <c r="F597" s="3">
        <f>VLOOKUP(A597,[1]Export!$C:$Q,15,FALSE)</f>
        <v>3</v>
      </c>
      <c r="G597" s="3">
        <f>VLOOKUP(A597,[1]Export!$C:$F,4,FALSE)</f>
        <v>1.3</v>
      </c>
      <c r="H597" s="3"/>
    </row>
    <row r="598" spans="1:8" s="5" customFormat="1" x14ac:dyDescent="0.25">
      <c r="A598" s="2" t="s">
        <v>1439</v>
      </c>
      <c r="B598" s="2" t="s">
        <v>1440</v>
      </c>
      <c r="C598" s="2" t="s">
        <v>8</v>
      </c>
      <c r="D598" s="2" t="s">
        <v>9</v>
      </c>
      <c r="E598" s="2" t="s">
        <v>1441</v>
      </c>
      <c r="F598" s="3">
        <f>VLOOKUP(A598,[1]Export!$C:$Q,15,FALSE)</f>
        <v>3</v>
      </c>
      <c r="G598" s="3">
        <f>VLOOKUP(A598,[1]Export!$C:$F,4,FALSE)</f>
        <v>0.9</v>
      </c>
      <c r="H598" s="3"/>
    </row>
    <row r="599" spans="1:8" s="5" customFormat="1" x14ac:dyDescent="0.25">
      <c r="A599" s="2" t="s">
        <v>1442</v>
      </c>
      <c r="B599" s="2" t="s">
        <v>1443</v>
      </c>
      <c r="C599" s="2" t="s">
        <v>8</v>
      </c>
      <c r="D599" s="2" t="s">
        <v>9</v>
      </c>
      <c r="E599" s="2" t="s">
        <v>1444</v>
      </c>
      <c r="F599" s="3">
        <f>VLOOKUP(A599,[1]Export!$C:$Q,15,FALSE)</f>
        <v>3</v>
      </c>
      <c r="G599" s="3">
        <f>VLOOKUP(A599,[1]Export!$C:$F,4,FALSE)</f>
        <v>2.8</v>
      </c>
      <c r="H599" s="3"/>
    </row>
    <row r="600" spans="1:8" s="5" customFormat="1" x14ac:dyDescent="0.25">
      <c r="A600" s="2" t="s">
        <v>1445</v>
      </c>
      <c r="B600" s="2" t="s">
        <v>1446</v>
      </c>
      <c r="C600" s="2" t="s">
        <v>13</v>
      </c>
      <c r="D600" s="2" t="s">
        <v>9</v>
      </c>
      <c r="E600" s="2" t="s">
        <v>9</v>
      </c>
      <c r="F600" s="3"/>
      <c r="G600" s="3"/>
      <c r="H600" s="3"/>
    </row>
    <row r="601" spans="1:8" s="5" customFormat="1" x14ac:dyDescent="0.25">
      <c r="A601" s="2" t="s">
        <v>1447</v>
      </c>
      <c r="B601" s="2" t="s">
        <v>1448</v>
      </c>
      <c r="C601" s="2" t="s">
        <v>8</v>
      </c>
      <c r="D601" s="2" t="s">
        <v>9</v>
      </c>
      <c r="E601" s="2" t="s">
        <v>1449</v>
      </c>
      <c r="F601" s="3">
        <f>VLOOKUP(A601,[1]Export!$C:$Q,15,FALSE)</f>
        <v>2</v>
      </c>
      <c r="G601" s="3">
        <f>VLOOKUP(A601,[1]Export!$C:$F,4,FALSE)</f>
        <v>5.0999999999999996</v>
      </c>
      <c r="H601" s="3"/>
    </row>
    <row r="602" spans="1:8" s="5" customFormat="1" x14ac:dyDescent="0.25">
      <c r="A602" s="2" t="s">
        <v>1450</v>
      </c>
      <c r="B602" s="2" t="s">
        <v>1451</v>
      </c>
      <c r="C602" s="2" t="s">
        <v>13</v>
      </c>
      <c r="D602" s="2" t="s">
        <v>9</v>
      </c>
      <c r="E602" s="2" t="s">
        <v>1452</v>
      </c>
      <c r="F602" s="3">
        <f>VLOOKUP(A602,[1]Export!$C:$Q,15,FALSE)</f>
        <v>3</v>
      </c>
      <c r="G602" s="3">
        <f>VLOOKUP(A602,[1]Export!$C:$F,4,FALSE)</f>
        <v>3.3</v>
      </c>
      <c r="H602" s="3"/>
    </row>
    <row r="603" spans="1:8" s="5" customFormat="1" x14ac:dyDescent="0.25">
      <c r="A603" s="2" t="s">
        <v>1453</v>
      </c>
      <c r="B603" s="2" t="s">
        <v>1454</v>
      </c>
      <c r="C603" s="2" t="s">
        <v>8</v>
      </c>
      <c r="D603" s="2" t="s">
        <v>9</v>
      </c>
      <c r="E603" s="2" t="s">
        <v>728</v>
      </c>
      <c r="F603" s="3">
        <f>VLOOKUP(A603,[1]Export!$C:$Q,15,FALSE)</f>
        <v>3</v>
      </c>
      <c r="G603" s="3">
        <f>VLOOKUP(A603,[1]Export!$C:$F,4,FALSE)</f>
        <v>3</v>
      </c>
      <c r="H603" s="3"/>
    </row>
    <row r="604" spans="1:8" s="5" customFormat="1" x14ac:dyDescent="0.25">
      <c r="A604" s="2" t="s">
        <v>1455</v>
      </c>
      <c r="B604" s="2" t="s">
        <v>1456</v>
      </c>
      <c r="C604" s="2" t="s">
        <v>8</v>
      </c>
      <c r="D604" s="2" t="s">
        <v>9</v>
      </c>
      <c r="E604" s="2" t="s">
        <v>221</v>
      </c>
      <c r="F604" s="3">
        <f>VLOOKUP(A604,[1]Export!$C:$Q,15,FALSE)</f>
        <v>3</v>
      </c>
      <c r="G604" s="3">
        <f>VLOOKUP(A604,[1]Export!$C:$F,4,FALSE)</f>
        <v>2.8</v>
      </c>
      <c r="H604" s="3"/>
    </row>
    <row r="605" spans="1:8" s="5" customFormat="1" x14ac:dyDescent="0.25">
      <c r="A605" s="2" t="s">
        <v>1457</v>
      </c>
      <c r="B605" s="2" t="s">
        <v>1458</v>
      </c>
      <c r="C605" s="2" t="s">
        <v>8</v>
      </c>
      <c r="D605" s="2" t="s">
        <v>9</v>
      </c>
      <c r="E605" s="2" t="s">
        <v>9</v>
      </c>
      <c r="F605" s="3"/>
      <c r="G605" s="3"/>
      <c r="H605" s="3"/>
    </row>
    <row r="606" spans="1:8" s="5" customFormat="1" x14ac:dyDescent="0.25">
      <c r="A606" s="2" t="s">
        <v>1459</v>
      </c>
      <c r="B606" s="2" t="s">
        <v>1460</v>
      </c>
      <c r="C606" s="2" t="s">
        <v>8</v>
      </c>
      <c r="D606" s="2" t="s">
        <v>9</v>
      </c>
      <c r="E606" s="2" t="s">
        <v>9</v>
      </c>
      <c r="F606" s="3">
        <f>VLOOKUP(A606,[1]Export!$C:$Q,15,FALSE)</f>
        <v>1</v>
      </c>
      <c r="G606" s="3">
        <f>VLOOKUP(A606,[1]Export!$C:$F,4,FALSE)</f>
        <v>4.5</v>
      </c>
      <c r="H606" s="3"/>
    </row>
    <row r="607" spans="1:8" s="5" customFormat="1" x14ac:dyDescent="0.25">
      <c r="A607" s="2" t="s">
        <v>1461</v>
      </c>
      <c r="B607" s="2" t="s">
        <v>1462</v>
      </c>
      <c r="C607" s="2" t="s">
        <v>8</v>
      </c>
      <c r="D607" s="2" t="s">
        <v>9</v>
      </c>
      <c r="E607" s="2" t="s">
        <v>1463</v>
      </c>
      <c r="F607" s="3">
        <f>VLOOKUP(A607,[1]Export!$C:$Q,15,FALSE)</f>
        <v>2</v>
      </c>
      <c r="G607" s="3">
        <f>VLOOKUP(A607,[1]Export!$C:$F,4,FALSE)</f>
        <v>4.0999999999999996</v>
      </c>
      <c r="H607" s="3"/>
    </row>
    <row r="608" spans="1:8" s="5" customFormat="1" x14ac:dyDescent="0.25">
      <c r="A608" s="2" t="s">
        <v>1464</v>
      </c>
      <c r="B608" s="2" t="s">
        <v>1465</v>
      </c>
      <c r="C608" s="2" t="s">
        <v>8</v>
      </c>
      <c r="D608" s="2" t="s">
        <v>9</v>
      </c>
      <c r="E608" s="2" t="s">
        <v>9</v>
      </c>
      <c r="F608" s="3">
        <f>VLOOKUP(A608,[1]Export!$C:$Q,15,FALSE)</f>
        <v>2</v>
      </c>
      <c r="G608" s="3">
        <f>VLOOKUP(A608,[1]Export!$C:$F,4,FALSE)</f>
        <v>1.7</v>
      </c>
      <c r="H608" s="3"/>
    </row>
    <row r="609" spans="1:8" s="5" customFormat="1" x14ac:dyDescent="0.25">
      <c r="A609" s="2" t="s">
        <v>1466</v>
      </c>
      <c r="B609" s="2" t="s">
        <v>1467</v>
      </c>
      <c r="C609" s="2" t="s">
        <v>8</v>
      </c>
      <c r="D609" s="2" t="s">
        <v>9</v>
      </c>
      <c r="E609" s="2" t="s">
        <v>1468</v>
      </c>
      <c r="F609" s="3">
        <f>VLOOKUP(A609,[1]Export!$C:$Q,15,FALSE)</f>
        <v>1</v>
      </c>
      <c r="G609" s="3">
        <f>VLOOKUP(A609,[1]Export!$C:$F,4,FALSE)</f>
        <v>5.6</v>
      </c>
      <c r="H609" s="3"/>
    </row>
    <row r="610" spans="1:8" s="5" customFormat="1" x14ac:dyDescent="0.25">
      <c r="A610" s="2" t="s">
        <v>1469</v>
      </c>
      <c r="B610" s="2" t="s">
        <v>1470</v>
      </c>
      <c r="C610" s="2" t="s">
        <v>13</v>
      </c>
      <c r="D610" s="2" t="s">
        <v>9</v>
      </c>
      <c r="E610" s="2" t="s">
        <v>1468</v>
      </c>
      <c r="F610" s="3">
        <f>VLOOKUP(A610,[1]Export!$C:$Q,15,FALSE)</f>
        <v>3</v>
      </c>
      <c r="G610" s="3">
        <f>VLOOKUP(A610,[1]Export!$C:$F,4,FALSE)</f>
        <v>3</v>
      </c>
      <c r="H610" s="3"/>
    </row>
    <row r="611" spans="1:8" s="5" customFormat="1" x14ac:dyDescent="0.25">
      <c r="A611" s="2" t="s">
        <v>1471</v>
      </c>
      <c r="B611" s="2" t="s">
        <v>1472</v>
      </c>
      <c r="C611" s="2" t="s">
        <v>8</v>
      </c>
      <c r="D611" s="2" t="s">
        <v>9</v>
      </c>
      <c r="E611" s="2" t="s">
        <v>1473</v>
      </c>
      <c r="F611" s="3"/>
      <c r="G611" s="3"/>
      <c r="H611" s="3"/>
    </row>
    <row r="612" spans="1:8" s="5" customFormat="1" x14ac:dyDescent="0.25">
      <c r="A612" s="2" t="s">
        <v>1474</v>
      </c>
      <c r="B612" s="2" t="s">
        <v>1475</v>
      </c>
      <c r="C612" s="2" t="s">
        <v>8</v>
      </c>
      <c r="D612" s="2" t="s">
        <v>9</v>
      </c>
      <c r="E612" s="2" t="s">
        <v>1476</v>
      </c>
      <c r="F612" s="3">
        <f>VLOOKUP(A612,[1]Export!$C:$Q,15,FALSE)</f>
        <v>3</v>
      </c>
      <c r="G612" s="3">
        <f>VLOOKUP(A612,[1]Export!$C:$F,4,FALSE)</f>
        <v>0.9</v>
      </c>
      <c r="H612" s="3"/>
    </row>
    <row r="613" spans="1:8" s="5" customFormat="1" x14ac:dyDescent="0.25">
      <c r="A613" s="2" t="s">
        <v>1477</v>
      </c>
      <c r="B613" s="2" t="s">
        <v>1478</v>
      </c>
      <c r="C613" s="2" t="s">
        <v>8</v>
      </c>
      <c r="D613" s="2" t="s">
        <v>9</v>
      </c>
      <c r="E613" s="2" t="s">
        <v>1479</v>
      </c>
      <c r="F613" s="3">
        <f>VLOOKUP(A613,[1]Export!$C:$Q,15,FALSE)</f>
        <v>2</v>
      </c>
      <c r="G613" s="3">
        <f>VLOOKUP(A613,[1]Export!$C:$F,4,FALSE)</f>
        <v>2.2000000000000002</v>
      </c>
      <c r="H613" s="3"/>
    </row>
    <row r="614" spans="1:8" s="5" customFormat="1" x14ac:dyDescent="0.25">
      <c r="A614" s="2" t="s">
        <v>1480</v>
      </c>
      <c r="B614" s="2" t="s">
        <v>1481</v>
      </c>
      <c r="C614" s="2" t="s">
        <v>13</v>
      </c>
      <c r="D614" s="2" t="s">
        <v>9</v>
      </c>
      <c r="E614" s="2" t="s">
        <v>1482</v>
      </c>
      <c r="F614" s="3">
        <f>VLOOKUP(A614,[1]Export!$C:$Q,15,FALSE)</f>
        <v>2</v>
      </c>
      <c r="G614" s="3">
        <f>VLOOKUP(A614,[1]Export!$C:$F,4,FALSE)</f>
        <v>3.8</v>
      </c>
      <c r="H614" s="3"/>
    </row>
    <row r="615" spans="1:8" s="5" customFormat="1" x14ac:dyDescent="0.25">
      <c r="A615" s="2" t="s">
        <v>1483</v>
      </c>
      <c r="B615" s="2" t="s">
        <v>1484</v>
      </c>
      <c r="C615" s="2" t="s">
        <v>8</v>
      </c>
      <c r="D615" s="2" t="s">
        <v>9</v>
      </c>
      <c r="E615" s="2" t="s">
        <v>1485</v>
      </c>
      <c r="F615" s="3"/>
      <c r="G615" s="3"/>
      <c r="H615" s="3"/>
    </row>
    <row r="616" spans="1:8" s="5" customFormat="1" x14ac:dyDescent="0.25">
      <c r="A616" s="2" t="s">
        <v>1486</v>
      </c>
      <c r="B616" s="2" t="s">
        <v>1487</v>
      </c>
      <c r="C616" s="2" t="s">
        <v>8</v>
      </c>
      <c r="D616" s="2" t="s">
        <v>9</v>
      </c>
      <c r="E616" s="2" t="s">
        <v>292</v>
      </c>
      <c r="F616" s="3">
        <f>VLOOKUP(A616,[1]Export!$C:$Q,15,FALSE)</f>
        <v>2</v>
      </c>
      <c r="G616" s="3">
        <f>VLOOKUP(A616,[1]Export!$C:$F,4,FALSE)</f>
        <v>1.7</v>
      </c>
      <c r="H616" s="3"/>
    </row>
    <row r="617" spans="1:8" s="5" customFormat="1" x14ac:dyDescent="0.25">
      <c r="A617" s="2" t="s">
        <v>1488</v>
      </c>
      <c r="B617" s="2" t="s">
        <v>1489</v>
      </c>
      <c r="C617" s="2" t="s">
        <v>8</v>
      </c>
      <c r="D617" s="2" t="s">
        <v>9</v>
      </c>
      <c r="E617" s="2" t="s">
        <v>243</v>
      </c>
      <c r="F617" s="3">
        <f>VLOOKUP(A617,[1]Export!$C:$Q,15,FALSE)</f>
        <v>3</v>
      </c>
      <c r="G617" s="3">
        <f>VLOOKUP(A617,[1]Export!$C:$F,4,FALSE)</f>
        <v>0.6</v>
      </c>
      <c r="H617" s="3"/>
    </row>
    <row r="618" spans="1:8" s="5" customFormat="1" x14ac:dyDescent="0.25">
      <c r="A618" s="2" t="s">
        <v>1490</v>
      </c>
      <c r="B618" s="2" t="s">
        <v>1491</v>
      </c>
      <c r="C618" s="2" t="s">
        <v>8</v>
      </c>
      <c r="D618" s="2" t="s">
        <v>9</v>
      </c>
      <c r="E618" s="2" t="s">
        <v>1492</v>
      </c>
      <c r="F618" s="3">
        <f>VLOOKUP(A618,[1]Export!$C:$Q,15,FALSE)</f>
        <v>1</v>
      </c>
      <c r="G618" s="3">
        <f>VLOOKUP(A618,[1]Export!$C:$F,4,FALSE)</f>
        <v>2.8</v>
      </c>
      <c r="H618" s="3"/>
    </row>
    <row r="619" spans="1:8" s="5" customFormat="1" x14ac:dyDescent="0.25">
      <c r="A619" s="2" t="s">
        <v>1493</v>
      </c>
      <c r="B619" s="2" t="s">
        <v>1494</v>
      </c>
      <c r="C619" s="2" t="s">
        <v>8</v>
      </c>
      <c r="D619" s="2" t="s">
        <v>9</v>
      </c>
      <c r="E619" s="2" t="s">
        <v>1495</v>
      </c>
      <c r="F619" s="3">
        <f>VLOOKUP(A619,[1]Export!$C:$Q,15,FALSE)</f>
        <v>1</v>
      </c>
      <c r="G619" s="3">
        <f>VLOOKUP(A619,[1]Export!$C:$F,4,FALSE)</f>
        <v>5.3</v>
      </c>
      <c r="H619" s="3"/>
    </row>
    <row r="620" spans="1:8" s="5" customFormat="1" x14ac:dyDescent="0.25">
      <c r="A620" s="2" t="s">
        <v>1496</v>
      </c>
      <c r="B620" s="2" t="s">
        <v>1497</v>
      </c>
      <c r="C620" s="2" t="s">
        <v>8</v>
      </c>
      <c r="D620" s="2" t="s">
        <v>9</v>
      </c>
      <c r="E620" s="2" t="s">
        <v>9</v>
      </c>
      <c r="F620" s="3">
        <f>VLOOKUP(A620,[1]Export!$C:$Q,15,FALSE)</f>
        <v>3</v>
      </c>
      <c r="G620" s="3">
        <f>VLOOKUP(A620,[1]Export!$C:$F,4,FALSE)</f>
        <v>2.2000000000000002</v>
      </c>
      <c r="H620" s="3"/>
    </row>
    <row r="621" spans="1:8" s="5" customFormat="1" x14ac:dyDescent="0.25">
      <c r="A621" s="2" t="s">
        <v>1498</v>
      </c>
      <c r="B621" s="2" t="s">
        <v>1499</v>
      </c>
      <c r="C621" s="2" t="s">
        <v>13</v>
      </c>
      <c r="D621" s="2" t="s">
        <v>14</v>
      </c>
      <c r="E621" s="2" t="s">
        <v>47</v>
      </c>
      <c r="F621" s="3">
        <f>VLOOKUP(A621,[1]Export!$C:$Q,15,FALSE)</f>
        <v>2</v>
      </c>
      <c r="G621" s="3">
        <f>VLOOKUP(A621,[1]Export!$C:$F,4,FALSE)</f>
        <v>2.1</v>
      </c>
      <c r="H621" s="3"/>
    </row>
    <row r="622" spans="1:8" s="5" customFormat="1" x14ac:dyDescent="0.25">
      <c r="A622" s="2" t="s">
        <v>1500</v>
      </c>
      <c r="B622" s="2" t="s">
        <v>1501</v>
      </c>
      <c r="C622" s="2" t="s">
        <v>8</v>
      </c>
      <c r="D622" s="2" t="s">
        <v>9</v>
      </c>
      <c r="E622" s="2" t="s">
        <v>1502</v>
      </c>
      <c r="F622" s="3">
        <f>VLOOKUP(A622,[1]Export!$C:$Q,15,FALSE)</f>
        <v>1</v>
      </c>
      <c r="G622" s="3">
        <f>VLOOKUP(A622,[1]Export!$C:$F,4,FALSE)</f>
        <v>5.5</v>
      </c>
      <c r="H622" s="3"/>
    </row>
    <row r="623" spans="1:8" s="5" customFormat="1" x14ac:dyDescent="0.25">
      <c r="A623" s="2" t="s">
        <v>1503</v>
      </c>
      <c r="B623" s="2" t="s">
        <v>1504</v>
      </c>
      <c r="C623" s="2" t="s">
        <v>8</v>
      </c>
      <c r="D623" s="2" t="s">
        <v>9</v>
      </c>
      <c r="E623" s="2" t="s">
        <v>9</v>
      </c>
      <c r="F623" s="3">
        <f>VLOOKUP(A623,[1]Export!$C:$Q,15,FALSE)</f>
        <v>3</v>
      </c>
      <c r="G623" s="3">
        <f>VLOOKUP(A623,[1]Export!$C:$F,4,FALSE)</f>
        <v>2.4</v>
      </c>
      <c r="H623" s="3"/>
    </row>
    <row r="624" spans="1:8" s="5" customFormat="1" x14ac:dyDescent="0.25">
      <c r="A624" s="2" t="s">
        <v>1505</v>
      </c>
      <c r="B624" s="2" t="s">
        <v>1506</v>
      </c>
      <c r="C624" s="2" t="s">
        <v>8</v>
      </c>
      <c r="D624" s="2" t="s">
        <v>9</v>
      </c>
      <c r="E624" s="2" t="s">
        <v>9</v>
      </c>
      <c r="F624" s="3">
        <f>VLOOKUP(A624,[1]Export!$C:$Q,15,FALSE)</f>
        <v>2</v>
      </c>
      <c r="G624" s="3">
        <f>VLOOKUP(A624,[1]Export!$C:$F,4,FALSE)</f>
        <v>2.4</v>
      </c>
      <c r="H624" s="3"/>
    </row>
    <row r="625" spans="1:8" s="5" customFormat="1" x14ac:dyDescent="0.25">
      <c r="A625" s="2" t="s">
        <v>1507</v>
      </c>
      <c r="B625" s="2" t="s">
        <v>1508</v>
      </c>
      <c r="C625" s="2" t="s">
        <v>8</v>
      </c>
      <c r="D625" s="2" t="s">
        <v>9</v>
      </c>
      <c r="E625" s="2" t="s">
        <v>9</v>
      </c>
      <c r="F625" s="3">
        <f>VLOOKUP(A625,[1]Export!$C:$Q,15,FALSE)</f>
        <v>3</v>
      </c>
      <c r="G625" s="3">
        <f>VLOOKUP(A625,[1]Export!$C:$F,4,FALSE)</f>
        <v>3.1</v>
      </c>
      <c r="H625" s="3"/>
    </row>
    <row r="626" spans="1:8" s="5" customFormat="1" x14ac:dyDescent="0.25">
      <c r="A626" s="2" t="s">
        <v>1509</v>
      </c>
      <c r="B626" s="2" t="s">
        <v>1510</v>
      </c>
      <c r="C626" s="2" t="s">
        <v>8</v>
      </c>
      <c r="D626" s="2" t="s">
        <v>9</v>
      </c>
      <c r="E626" s="2" t="s">
        <v>1482</v>
      </c>
      <c r="F626" s="3">
        <f>VLOOKUP(A626,[1]Export!$C:$Q,15,FALSE)</f>
        <v>1</v>
      </c>
      <c r="G626" s="3">
        <f>VLOOKUP(A626,[1]Export!$C:$F,4,FALSE)</f>
        <v>18.2</v>
      </c>
      <c r="H626" s="3"/>
    </row>
    <row r="627" spans="1:8" s="5" customFormat="1" x14ac:dyDescent="0.25">
      <c r="A627" s="2" t="s">
        <v>1511</v>
      </c>
      <c r="B627" s="2" t="s">
        <v>1512</v>
      </c>
      <c r="C627" s="2" t="s">
        <v>8</v>
      </c>
      <c r="D627" s="2" t="s">
        <v>9</v>
      </c>
      <c r="E627" s="2" t="s">
        <v>89</v>
      </c>
      <c r="F627" s="3">
        <f>VLOOKUP(A627,[1]Export!$C:$Q,15,FALSE)</f>
        <v>2</v>
      </c>
      <c r="G627" s="3">
        <f>VLOOKUP(A627,[1]Export!$C:$F,4,FALSE)</f>
        <v>5.4</v>
      </c>
      <c r="H627" s="3"/>
    </row>
    <row r="628" spans="1:8" s="5" customFormat="1" x14ac:dyDescent="0.25">
      <c r="A628" s="2" t="s">
        <v>1513</v>
      </c>
      <c r="B628" s="2" t="s">
        <v>1514</v>
      </c>
      <c r="C628" s="2" t="s">
        <v>8</v>
      </c>
      <c r="D628" s="2" t="s">
        <v>9</v>
      </c>
      <c r="E628" s="2" t="s">
        <v>880</v>
      </c>
      <c r="F628" s="3">
        <f>VLOOKUP(A628,[1]Export!$C:$Q,15,FALSE)</f>
        <v>2</v>
      </c>
      <c r="G628" s="3">
        <f>VLOOKUP(A628,[1]Export!$C:$F,4,FALSE)</f>
        <v>2.2999999999999998</v>
      </c>
      <c r="H628" s="3"/>
    </row>
    <row r="629" spans="1:8" s="5" customFormat="1" x14ac:dyDescent="0.25">
      <c r="A629" s="2" t="s">
        <v>1515</v>
      </c>
      <c r="B629" s="2" t="s">
        <v>1516</v>
      </c>
      <c r="C629" s="2" t="s">
        <v>8</v>
      </c>
      <c r="D629" s="2" t="s">
        <v>9</v>
      </c>
      <c r="E629" s="2" t="s">
        <v>89</v>
      </c>
      <c r="F629" s="3">
        <f>VLOOKUP(A629,[1]Export!$C:$Q,15,FALSE)</f>
        <v>3</v>
      </c>
      <c r="G629" s="3">
        <f>VLOOKUP(A629,[1]Export!$C:$F,4,FALSE)</f>
        <v>2.7</v>
      </c>
      <c r="H629" s="3"/>
    </row>
    <row r="630" spans="1:8" s="5" customFormat="1" x14ac:dyDescent="0.25">
      <c r="A630" s="2" t="s">
        <v>1517</v>
      </c>
      <c r="B630" s="2" t="s">
        <v>1518</v>
      </c>
      <c r="C630" s="2" t="s">
        <v>13</v>
      </c>
      <c r="D630" s="2" t="s">
        <v>9</v>
      </c>
      <c r="E630" s="2" t="s">
        <v>1519</v>
      </c>
      <c r="F630" s="3">
        <f>VLOOKUP(A630,[1]Export!$C:$Q,15,FALSE)</f>
        <v>1</v>
      </c>
      <c r="G630" s="3">
        <f>VLOOKUP(A630,[1]Export!$C:$F,4,FALSE)</f>
        <v>5.0999999999999996</v>
      </c>
      <c r="H630" s="3" t="s">
        <v>75</v>
      </c>
    </row>
    <row r="631" spans="1:8" s="5" customFormat="1" x14ac:dyDescent="0.25">
      <c r="A631" s="2" t="s">
        <v>1520</v>
      </c>
      <c r="B631" s="2" t="s">
        <v>1521</v>
      </c>
      <c r="C631" s="2" t="s">
        <v>8</v>
      </c>
      <c r="D631" s="2" t="s">
        <v>9</v>
      </c>
      <c r="E631" s="2" t="s">
        <v>1522</v>
      </c>
      <c r="F631" s="3">
        <f>VLOOKUP(A631,[1]Export!$C:$Q,15,FALSE)</f>
        <v>2</v>
      </c>
      <c r="G631" s="3">
        <f>VLOOKUP(A631,[1]Export!$C:$F,4,FALSE)</f>
        <v>3.4</v>
      </c>
      <c r="H631" s="3"/>
    </row>
    <row r="632" spans="1:8" s="5" customFormat="1" x14ac:dyDescent="0.25">
      <c r="A632" s="2" t="s">
        <v>1523</v>
      </c>
      <c r="B632" s="2" t="s">
        <v>1524</v>
      </c>
      <c r="C632" s="2" t="s">
        <v>8</v>
      </c>
      <c r="D632" s="2" t="s">
        <v>9</v>
      </c>
      <c r="E632" s="2" t="s">
        <v>1525</v>
      </c>
      <c r="F632" s="3">
        <f>VLOOKUP(A632,[1]Export!$C:$Q,15,FALSE)</f>
        <v>4</v>
      </c>
      <c r="G632" s="3">
        <f>VLOOKUP(A632,[1]Export!$C:$F,4,FALSE)</f>
        <v>1.9</v>
      </c>
      <c r="H632" s="3"/>
    </row>
    <row r="633" spans="1:8" s="5" customFormat="1" x14ac:dyDescent="0.25">
      <c r="A633" s="2" t="s">
        <v>1526</v>
      </c>
      <c r="B633" s="2" t="s">
        <v>1527</v>
      </c>
      <c r="C633" s="2" t="s">
        <v>8</v>
      </c>
      <c r="D633" s="2" t="s">
        <v>9</v>
      </c>
      <c r="E633" s="2" t="s">
        <v>880</v>
      </c>
      <c r="F633" s="3">
        <f>VLOOKUP(A633,[1]Export!$C:$Q,15,FALSE)</f>
        <v>2</v>
      </c>
      <c r="G633" s="3">
        <f>VLOOKUP(A633,[1]Export!$C:$F,4,FALSE)</f>
        <v>2.8</v>
      </c>
      <c r="H633" s="3"/>
    </row>
    <row r="634" spans="1:8" s="5" customFormat="1" x14ac:dyDescent="0.25">
      <c r="A634" s="2" t="s">
        <v>1528</v>
      </c>
      <c r="B634" s="2" t="s">
        <v>1529</v>
      </c>
      <c r="C634" s="2" t="s">
        <v>8</v>
      </c>
      <c r="D634" s="2" t="s">
        <v>9</v>
      </c>
      <c r="E634" s="2" t="s">
        <v>1530</v>
      </c>
      <c r="F634" s="3">
        <f>VLOOKUP(A634,[1]Export!$C:$Q,15,FALSE)</f>
        <v>2</v>
      </c>
      <c r="G634" s="3">
        <f>VLOOKUP(A634,[1]Export!$C:$F,4,FALSE)</f>
        <v>3.6</v>
      </c>
      <c r="H634" s="3"/>
    </row>
    <row r="635" spans="1:8" s="5" customFormat="1" x14ac:dyDescent="0.25">
      <c r="A635" s="2" t="s">
        <v>1531</v>
      </c>
      <c r="B635" s="2" t="s">
        <v>1532</v>
      </c>
      <c r="C635" s="2" t="s">
        <v>8</v>
      </c>
      <c r="D635" s="2" t="s">
        <v>9</v>
      </c>
      <c r="E635" s="2" t="s">
        <v>9</v>
      </c>
      <c r="F635" s="3">
        <f>VLOOKUP(A635,[1]Export!$C:$Q,15,FALSE)</f>
        <v>1</v>
      </c>
      <c r="G635" s="3">
        <f>VLOOKUP(A635,[1]Export!$C:$F,4,FALSE)</f>
        <v>0.9</v>
      </c>
      <c r="H635" s="3"/>
    </row>
    <row r="636" spans="1:8" s="5" customFormat="1" x14ac:dyDescent="0.25">
      <c r="A636" s="2" t="s">
        <v>1533</v>
      </c>
      <c r="B636" s="2" t="s">
        <v>1534</v>
      </c>
      <c r="C636" s="2" t="s">
        <v>8</v>
      </c>
      <c r="D636" s="2" t="s">
        <v>9</v>
      </c>
      <c r="E636" s="2" t="s">
        <v>1535</v>
      </c>
      <c r="F636" s="3">
        <f>VLOOKUP(A636,[1]Export!$C:$Q,15,FALSE)</f>
        <v>1</v>
      </c>
      <c r="G636" s="3">
        <f>VLOOKUP(A636,[1]Export!$C:$F,4,FALSE)</f>
        <v>5.3</v>
      </c>
      <c r="H636" s="3"/>
    </row>
    <row r="637" spans="1:8" s="5" customFormat="1" x14ac:dyDescent="0.25">
      <c r="A637" s="2" t="s">
        <v>1536</v>
      </c>
      <c r="B637" s="2" t="s">
        <v>1537</v>
      </c>
      <c r="C637" s="2" t="s">
        <v>8</v>
      </c>
      <c r="D637" s="2" t="s">
        <v>9</v>
      </c>
      <c r="E637" s="2" t="s">
        <v>1535</v>
      </c>
      <c r="F637" s="3"/>
      <c r="G637" s="3"/>
      <c r="H637" s="3"/>
    </row>
    <row r="638" spans="1:8" s="5" customFormat="1" x14ac:dyDescent="0.25">
      <c r="A638" s="3" t="s">
        <v>1538</v>
      </c>
      <c r="B638" s="3" t="s">
        <v>1539</v>
      </c>
      <c r="C638" s="3" t="s">
        <v>8</v>
      </c>
      <c r="D638" s="3" t="s">
        <v>9</v>
      </c>
      <c r="E638" s="2" t="s">
        <v>9</v>
      </c>
      <c r="F638" s="3">
        <f>VLOOKUP(A638,[1]Export!$C:$Q,15,FALSE)</f>
        <v>2</v>
      </c>
      <c r="G638" s="3">
        <f>VLOOKUP(A638,[1]Export!$C:$F,4,FALSE)</f>
        <v>3.9</v>
      </c>
      <c r="H638" s="3"/>
    </row>
    <row r="639" spans="1:8" s="5" customFormat="1" x14ac:dyDescent="0.25">
      <c r="A639" s="2" t="s">
        <v>1540</v>
      </c>
      <c r="B639" s="2" t="s">
        <v>1541</v>
      </c>
      <c r="C639" s="2" t="s">
        <v>8</v>
      </c>
      <c r="D639" s="2" t="s">
        <v>9</v>
      </c>
      <c r="E639" s="2" t="s">
        <v>1542</v>
      </c>
      <c r="F639" s="3">
        <f>VLOOKUP(A639,[1]Export!$C:$Q,15,FALSE)</f>
        <v>2</v>
      </c>
      <c r="G639" s="3">
        <f>VLOOKUP(A639,[1]Export!$C:$F,4,FALSE)</f>
        <v>4.2</v>
      </c>
      <c r="H639" s="3"/>
    </row>
    <row r="640" spans="1:8" s="5" customFormat="1" x14ac:dyDescent="0.25">
      <c r="A640" s="2" t="s">
        <v>1543</v>
      </c>
      <c r="B640" s="2" t="s">
        <v>1544</v>
      </c>
      <c r="C640" s="2" t="s">
        <v>13</v>
      </c>
      <c r="D640" s="2" t="s">
        <v>9</v>
      </c>
      <c r="E640" s="3" t="s">
        <v>4553</v>
      </c>
      <c r="F640" s="3"/>
      <c r="G640" s="3"/>
      <c r="H640" s="3" t="s">
        <v>1545</v>
      </c>
    </row>
    <row r="641" spans="1:8" s="5" customFormat="1" x14ac:dyDescent="0.25">
      <c r="A641" s="2" t="s">
        <v>1546</v>
      </c>
      <c r="B641" s="2" t="s">
        <v>1547</v>
      </c>
      <c r="C641" s="2" t="s">
        <v>8</v>
      </c>
      <c r="D641" s="2" t="s">
        <v>9</v>
      </c>
      <c r="E641" s="2" t="s">
        <v>9</v>
      </c>
      <c r="F641" s="3">
        <f>VLOOKUP(A641,[1]Export!$C:$Q,15,FALSE)</f>
        <v>2</v>
      </c>
      <c r="G641" s="3">
        <f>VLOOKUP(A641,[1]Export!$C:$F,4,FALSE)</f>
        <v>1.9</v>
      </c>
      <c r="H641" s="3"/>
    </row>
    <row r="642" spans="1:8" s="5" customFormat="1" x14ac:dyDescent="0.25">
      <c r="A642" s="2" t="s">
        <v>1548</v>
      </c>
      <c r="B642" s="2" t="s">
        <v>1549</v>
      </c>
      <c r="C642" s="2" t="s">
        <v>8</v>
      </c>
      <c r="D642" s="2" t="s">
        <v>9</v>
      </c>
      <c r="E642" s="2" t="s">
        <v>1550</v>
      </c>
      <c r="F642" s="3">
        <f>VLOOKUP(A642,[1]Export!$C:$Q,15,FALSE)</f>
        <v>3</v>
      </c>
      <c r="G642" s="3">
        <f>VLOOKUP(A642,[1]Export!$C:$F,4,FALSE)</f>
        <v>3.7</v>
      </c>
      <c r="H642" s="3"/>
    </row>
    <row r="643" spans="1:8" s="5" customFormat="1" x14ac:dyDescent="0.25">
      <c r="A643" s="2" t="s">
        <v>1551</v>
      </c>
      <c r="B643" s="2" t="s">
        <v>1552</v>
      </c>
      <c r="C643" s="2" t="s">
        <v>8</v>
      </c>
      <c r="D643" s="2" t="s">
        <v>9</v>
      </c>
      <c r="E643" s="2" t="s">
        <v>477</v>
      </c>
      <c r="F643" s="3">
        <f>VLOOKUP(A643,[1]Export!$C:$Q,15,FALSE)</f>
        <v>1</v>
      </c>
      <c r="G643" s="3">
        <f>VLOOKUP(A643,[1]Export!$C:$F,4,FALSE)</f>
        <v>5</v>
      </c>
      <c r="H643" s="3"/>
    </row>
    <row r="644" spans="1:8" s="5" customFormat="1" x14ac:dyDescent="0.25">
      <c r="A644" s="2" t="s">
        <v>1553</v>
      </c>
      <c r="B644" s="2" t="s">
        <v>1554</v>
      </c>
      <c r="C644" s="2" t="s">
        <v>13</v>
      </c>
      <c r="D644" s="2" t="s">
        <v>14</v>
      </c>
      <c r="E644" s="2" t="s">
        <v>14</v>
      </c>
      <c r="F644" s="3"/>
      <c r="G644" s="3"/>
      <c r="H644" s="3"/>
    </row>
    <row r="645" spans="1:8" s="5" customFormat="1" x14ac:dyDescent="0.25">
      <c r="A645" s="2" t="s">
        <v>1555</v>
      </c>
      <c r="B645" s="2" t="s">
        <v>1556</v>
      </c>
      <c r="C645" s="2" t="s">
        <v>8</v>
      </c>
      <c r="D645" s="2" t="s">
        <v>9</v>
      </c>
      <c r="E645" s="2" t="s">
        <v>9</v>
      </c>
      <c r="F645" s="3">
        <f>VLOOKUP(A645,[1]Export!$C:$Q,15,FALSE)</f>
        <v>2</v>
      </c>
      <c r="G645" s="3">
        <f>VLOOKUP(A645,[1]Export!$C:$F,4,FALSE)</f>
        <v>2.9</v>
      </c>
      <c r="H645" s="3"/>
    </row>
    <row r="646" spans="1:8" s="5" customFormat="1" x14ac:dyDescent="0.25">
      <c r="A646" s="2" t="s">
        <v>1557</v>
      </c>
      <c r="B646" s="2" t="s">
        <v>1558</v>
      </c>
      <c r="C646" s="2" t="s">
        <v>8</v>
      </c>
      <c r="D646" s="2" t="s">
        <v>9</v>
      </c>
      <c r="E646" s="2" t="s">
        <v>9</v>
      </c>
      <c r="F646" s="3">
        <f>VLOOKUP(A646,[1]Export!$C:$Q,15,FALSE)</f>
        <v>1</v>
      </c>
      <c r="G646" s="3">
        <f>VLOOKUP(A646,[1]Export!$C:$F,4,FALSE)</f>
        <v>3.7</v>
      </c>
      <c r="H646" s="3"/>
    </row>
    <row r="647" spans="1:8" s="5" customFormat="1" x14ac:dyDescent="0.25">
      <c r="A647" s="2" t="s">
        <v>1559</v>
      </c>
      <c r="B647" s="2" t="s">
        <v>1560</v>
      </c>
      <c r="C647" s="2" t="s">
        <v>13</v>
      </c>
      <c r="D647" s="2" t="s">
        <v>9</v>
      </c>
      <c r="E647" s="2" t="s">
        <v>9</v>
      </c>
      <c r="F647" s="3">
        <f>VLOOKUP(A647,[1]Export!$C:$Q,15,FALSE)</f>
        <v>1</v>
      </c>
      <c r="G647" s="3">
        <f>VLOOKUP(A647,[1]Export!$C:$F,4,FALSE)</f>
        <v>4.0999999999999996</v>
      </c>
      <c r="H647" s="3"/>
    </row>
    <row r="648" spans="1:8" s="5" customFormat="1" x14ac:dyDescent="0.25">
      <c r="A648" s="2" t="s">
        <v>1561</v>
      </c>
      <c r="B648" s="2" t="s">
        <v>1562</v>
      </c>
      <c r="C648" s="2" t="s">
        <v>8</v>
      </c>
      <c r="D648" s="2" t="s">
        <v>9</v>
      </c>
      <c r="E648" s="2" t="s">
        <v>9</v>
      </c>
      <c r="F648" s="3">
        <f>VLOOKUP(A648,[1]Export!$C:$Q,15,FALSE)</f>
        <v>1</v>
      </c>
      <c r="G648" s="3">
        <f>VLOOKUP(A648,[1]Export!$C:$F,4,FALSE)</f>
        <v>3.6</v>
      </c>
      <c r="H648" s="3"/>
    </row>
    <row r="649" spans="1:8" s="5" customFormat="1" x14ac:dyDescent="0.25">
      <c r="A649" s="2" t="s">
        <v>1563</v>
      </c>
      <c r="B649" s="2" t="s">
        <v>1564</v>
      </c>
      <c r="C649" s="2" t="s">
        <v>13</v>
      </c>
      <c r="D649" s="2" t="s">
        <v>9</v>
      </c>
      <c r="E649" s="2" t="s">
        <v>1565</v>
      </c>
      <c r="F649" s="3">
        <f>VLOOKUP(A649,[1]Export!$C:$Q,15,FALSE)</f>
        <v>3</v>
      </c>
      <c r="G649" s="3">
        <f>VLOOKUP(A649,[1]Export!$C:$F,4,FALSE)</f>
        <v>2.7</v>
      </c>
      <c r="H649" s="3"/>
    </row>
    <row r="650" spans="1:8" s="5" customFormat="1" x14ac:dyDescent="0.25">
      <c r="A650" s="3" t="s">
        <v>1566</v>
      </c>
      <c r="B650" s="3" t="s">
        <v>1567</v>
      </c>
      <c r="C650" s="3" t="s">
        <v>8</v>
      </c>
      <c r="D650" s="3" t="s">
        <v>9</v>
      </c>
      <c r="E650" s="2" t="s">
        <v>9</v>
      </c>
      <c r="F650" s="3">
        <f>VLOOKUP(A650,[1]Export!$C:$Q,15,FALSE)</f>
        <v>2</v>
      </c>
      <c r="G650" s="3">
        <f>VLOOKUP(A650,[1]Export!$C:$F,4,FALSE)</f>
        <v>3.3</v>
      </c>
      <c r="H650" s="3"/>
    </row>
    <row r="651" spans="1:8" s="5" customFormat="1" x14ac:dyDescent="0.25">
      <c r="A651" s="2" t="s">
        <v>1568</v>
      </c>
      <c r="B651" s="2" t="s">
        <v>1569</v>
      </c>
      <c r="C651" s="2" t="s">
        <v>13</v>
      </c>
      <c r="D651" s="2" t="s">
        <v>9</v>
      </c>
      <c r="E651" s="2" t="s">
        <v>1570</v>
      </c>
      <c r="F651" s="3"/>
      <c r="G651" s="3"/>
      <c r="H651" s="3"/>
    </row>
    <row r="652" spans="1:8" s="5" customFormat="1" x14ac:dyDescent="0.25">
      <c r="A652" s="2" t="s">
        <v>1571</v>
      </c>
      <c r="B652" s="2" t="s">
        <v>1572</v>
      </c>
      <c r="C652" s="2" t="s">
        <v>13</v>
      </c>
      <c r="D652" s="2" t="s">
        <v>9</v>
      </c>
      <c r="E652" s="3" t="s">
        <v>3168</v>
      </c>
      <c r="F652" s="3"/>
      <c r="G652" s="3"/>
      <c r="H652" s="3" t="s">
        <v>80</v>
      </c>
    </row>
    <row r="653" spans="1:8" s="5" customFormat="1" x14ac:dyDescent="0.25">
      <c r="A653" s="2" t="s">
        <v>1573</v>
      </c>
      <c r="B653" s="2" t="s">
        <v>1574</v>
      </c>
      <c r="C653" s="2" t="s">
        <v>8</v>
      </c>
      <c r="D653" s="2" t="s">
        <v>9</v>
      </c>
      <c r="E653" s="2" t="s">
        <v>1575</v>
      </c>
      <c r="F653" s="3">
        <f>VLOOKUP(A653,[1]Export!$C:$Q,15,FALSE)</f>
        <v>3</v>
      </c>
      <c r="G653" s="3">
        <f>VLOOKUP(A653,[1]Export!$C:$F,4,FALSE)</f>
        <v>0.7</v>
      </c>
      <c r="H653" s="3"/>
    </row>
    <row r="654" spans="1:8" s="5" customFormat="1" x14ac:dyDescent="0.25">
      <c r="A654" s="2" t="s">
        <v>1576</v>
      </c>
      <c r="B654" s="2" t="s">
        <v>1577</v>
      </c>
      <c r="C654" s="2" t="s">
        <v>8</v>
      </c>
      <c r="D654" s="2" t="s">
        <v>9</v>
      </c>
      <c r="E654" s="2" t="s">
        <v>1578</v>
      </c>
      <c r="F654" s="3">
        <f>VLOOKUP(A654,[1]Export!$C:$Q,15,FALSE)</f>
        <v>1</v>
      </c>
      <c r="G654" s="3">
        <f>VLOOKUP(A654,[1]Export!$C:$F,4,FALSE)</f>
        <v>0.8</v>
      </c>
      <c r="H654" s="3"/>
    </row>
    <row r="655" spans="1:8" s="5" customFormat="1" x14ac:dyDescent="0.25">
      <c r="A655" s="2" t="s">
        <v>1579</v>
      </c>
      <c r="B655" s="2" t="s">
        <v>1580</v>
      </c>
      <c r="C655" s="2" t="s">
        <v>8</v>
      </c>
      <c r="D655" s="2" t="s">
        <v>9</v>
      </c>
      <c r="E655" s="2" t="s">
        <v>1581</v>
      </c>
      <c r="F655" s="3">
        <f>VLOOKUP(A655,[1]Export!$C:$Q,15,FALSE)</f>
        <v>1</v>
      </c>
      <c r="G655" s="3">
        <f>VLOOKUP(A655,[1]Export!$C:$F,4,FALSE)</f>
        <v>3.9</v>
      </c>
      <c r="H655" s="3"/>
    </row>
    <row r="656" spans="1:8" s="5" customFormat="1" x14ac:dyDescent="0.25">
      <c r="A656" s="2" t="s">
        <v>1582</v>
      </c>
      <c r="B656" s="2" t="s">
        <v>1583</v>
      </c>
      <c r="C656" s="2" t="s">
        <v>8</v>
      </c>
      <c r="D656" s="2" t="s">
        <v>9</v>
      </c>
      <c r="E656" s="2" t="s">
        <v>1584</v>
      </c>
      <c r="F656" s="3">
        <f>VLOOKUP(A656,[1]Export!$C:$Q,15,FALSE)</f>
        <v>2</v>
      </c>
      <c r="G656" s="3">
        <f>VLOOKUP(A656,[1]Export!$C:$F,4,FALSE)</f>
        <v>2.2000000000000002</v>
      </c>
      <c r="H656" s="3"/>
    </row>
    <row r="657" spans="1:8" s="5" customFormat="1" x14ac:dyDescent="0.25">
      <c r="A657" s="2" t="s">
        <v>1585</v>
      </c>
      <c r="B657" s="2" t="s">
        <v>1586</v>
      </c>
      <c r="C657" s="2" t="s">
        <v>13</v>
      </c>
      <c r="D657" s="2" t="s">
        <v>9</v>
      </c>
      <c r="E657" s="2" t="s">
        <v>1587</v>
      </c>
      <c r="F657" s="3">
        <f>VLOOKUP(A657,[1]Export!$C:$Q,15,FALSE)</f>
        <v>2</v>
      </c>
      <c r="G657" s="3">
        <f>VLOOKUP(A657,[1]Export!$C:$F,4,FALSE)</f>
        <v>2.7</v>
      </c>
      <c r="H657" s="3"/>
    </row>
    <row r="658" spans="1:8" s="5" customFormat="1" x14ac:dyDescent="0.25">
      <c r="A658" s="2" t="s">
        <v>1588</v>
      </c>
      <c r="B658" s="2" t="s">
        <v>1589</v>
      </c>
      <c r="C658" s="2" t="s">
        <v>8</v>
      </c>
      <c r="D658" s="2" t="s">
        <v>9</v>
      </c>
      <c r="E658" s="2" t="s">
        <v>9</v>
      </c>
      <c r="F658" s="3">
        <f>VLOOKUP(A658,[1]Export!$C:$Q,15,FALSE)</f>
        <v>2</v>
      </c>
      <c r="G658" s="3">
        <f>VLOOKUP(A658,[1]Export!$C:$F,4,FALSE)</f>
        <v>3.7</v>
      </c>
      <c r="H658" s="3"/>
    </row>
    <row r="659" spans="1:8" s="5" customFormat="1" x14ac:dyDescent="0.25">
      <c r="A659" s="2" t="s">
        <v>1590</v>
      </c>
      <c r="B659" s="2" t="s">
        <v>1591</v>
      </c>
      <c r="C659" s="2" t="s">
        <v>8</v>
      </c>
      <c r="D659" s="2" t="s">
        <v>9</v>
      </c>
      <c r="E659" s="2" t="s">
        <v>1592</v>
      </c>
      <c r="F659" s="3">
        <f>VLOOKUP(A659,[1]Export!$C:$Q,15,FALSE)</f>
        <v>2</v>
      </c>
      <c r="G659" s="3">
        <f>VLOOKUP(A659,[1]Export!$C:$F,4,FALSE)</f>
        <v>3.5</v>
      </c>
      <c r="H659" s="3"/>
    </row>
    <row r="660" spans="1:8" s="5" customFormat="1" x14ac:dyDescent="0.25">
      <c r="A660" s="2" t="s">
        <v>1593</v>
      </c>
      <c r="B660" s="2" t="s">
        <v>1594</v>
      </c>
      <c r="C660" s="2" t="s">
        <v>13</v>
      </c>
      <c r="D660" s="2" t="s">
        <v>9</v>
      </c>
      <c r="E660" s="2" t="s">
        <v>1595</v>
      </c>
      <c r="F660" s="3">
        <f>VLOOKUP(A660,[1]Export!$C:$Q,15,FALSE)</f>
        <v>4</v>
      </c>
      <c r="G660" s="3">
        <f>VLOOKUP(A660,[1]Export!$C:$F,4,FALSE)</f>
        <v>2.6</v>
      </c>
      <c r="H660" s="3"/>
    </row>
    <row r="661" spans="1:8" s="5" customFormat="1" x14ac:dyDescent="0.25">
      <c r="A661" s="2" t="s">
        <v>1596</v>
      </c>
      <c r="B661" s="2" t="s">
        <v>1597</v>
      </c>
      <c r="C661" s="2" t="s">
        <v>8</v>
      </c>
      <c r="D661" s="2" t="s">
        <v>9</v>
      </c>
      <c r="E661" s="2" t="s">
        <v>89</v>
      </c>
      <c r="F661" s="3"/>
      <c r="G661" s="3"/>
      <c r="H661" s="3"/>
    </row>
    <row r="662" spans="1:8" s="5" customFormat="1" x14ac:dyDescent="0.25">
      <c r="A662" s="2" t="s">
        <v>1598</v>
      </c>
      <c r="B662" s="2" t="s">
        <v>1599</v>
      </c>
      <c r="C662" s="2" t="s">
        <v>8</v>
      </c>
      <c r="D662" s="2" t="s">
        <v>9</v>
      </c>
      <c r="E662" s="2" t="s">
        <v>243</v>
      </c>
      <c r="F662" s="3"/>
      <c r="G662" s="3"/>
      <c r="H662" s="3"/>
    </row>
    <row r="663" spans="1:8" s="5" customFormat="1" x14ac:dyDescent="0.25">
      <c r="A663" s="2" t="s">
        <v>1600</v>
      </c>
      <c r="B663" s="2" t="s">
        <v>1601</v>
      </c>
      <c r="C663" s="2" t="s">
        <v>8</v>
      </c>
      <c r="D663" s="2" t="s">
        <v>9</v>
      </c>
      <c r="E663" s="2" t="s">
        <v>9</v>
      </c>
      <c r="F663" s="3">
        <f>VLOOKUP(A663,[1]Export!$C:$Q,15,FALSE)</f>
        <v>1</v>
      </c>
      <c r="G663" s="3">
        <f>VLOOKUP(A663,[1]Export!$C:$F,4,FALSE)</f>
        <v>2.2000000000000002</v>
      </c>
      <c r="H663" s="3"/>
    </row>
    <row r="664" spans="1:8" s="5" customFormat="1" x14ac:dyDescent="0.25">
      <c r="A664" s="2" t="s">
        <v>1602</v>
      </c>
      <c r="B664" s="2" t="s">
        <v>1603</v>
      </c>
      <c r="C664" s="2" t="s">
        <v>8</v>
      </c>
      <c r="D664" s="2" t="s">
        <v>9</v>
      </c>
      <c r="E664" s="2" t="s">
        <v>1604</v>
      </c>
      <c r="F664" s="3">
        <f>VLOOKUP(A664,[1]Export!$C:$Q,15,FALSE)</f>
        <v>2</v>
      </c>
      <c r="G664" s="3">
        <f>VLOOKUP(A664,[1]Export!$C:$F,4,FALSE)</f>
        <v>2.8</v>
      </c>
      <c r="H664" s="3"/>
    </row>
    <row r="665" spans="1:8" s="5" customFormat="1" x14ac:dyDescent="0.25">
      <c r="A665" s="2" t="s">
        <v>1605</v>
      </c>
      <c r="B665" s="2" t="s">
        <v>1606</v>
      </c>
      <c r="C665" s="2" t="s">
        <v>8</v>
      </c>
      <c r="D665" s="2" t="s">
        <v>9</v>
      </c>
      <c r="E665" s="2" t="s">
        <v>1607</v>
      </c>
      <c r="F665" s="3"/>
      <c r="G665" s="3"/>
      <c r="H665" s="3"/>
    </row>
    <row r="666" spans="1:8" s="5" customFormat="1" x14ac:dyDescent="0.25">
      <c r="A666" s="2" t="s">
        <v>1608</v>
      </c>
      <c r="B666" s="2" t="s">
        <v>1609</v>
      </c>
      <c r="C666" s="2" t="s">
        <v>8</v>
      </c>
      <c r="D666" s="2" t="s">
        <v>9</v>
      </c>
      <c r="E666" s="2" t="s">
        <v>1610</v>
      </c>
      <c r="F666" s="3"/>
      <c r="G666" s="3"/>
      <c r="H666" s="3"/>
    </row>
    <row r="667" spans="1:8" s="5" customFormat="1" x14ac:dyDescent="0.25">
      <c r="A667" s="2" t="s">
        <v>1611</v>
      </c>
      <c r="B667" s="2" t="s">
        <v>1612</v>
      </c>
      <c r="C667" s="2" t="s">
        <v>8</v>
      </c>
      <c r="D667" s="2" t="s">
        <v>9</v>
      </c>
      <c r="E667" s="2" t="s">
        <v>9</v>
      </c>
      <c r="F667" s="3">
        <f>VLOOKUP(A667,[1]Export!$C:$Q,15,FALSE)</f>
        <v>4</v>
      </c>
      <c r="G667" s="3">
        <f>VLOOKUP(A667,[1]Export!$C:$F,4,FALSE)</f>
        <v>1.9</v>
      </c>
      <c r="H667" s="3"/>
    </row>
    <row r="668" spans="1:8" s="5" customFormat="1" x14ac:dyDescent="0.25">
      <c r="A668" s="2" t="s">
        <v>1613</v>
      </c>
      <c r="B668" s="2" t="s">
        <v>1614</v>
      </c>
      <c r="C668" s="2" t="s">
        <v>8</v>
      </c>
      <c r="D668" s="2" t="s">
        <v>9</v>
      </c>
      <c r="E668" s="2" t="s">
        <v>1615</v>
      </c>
      <c r="F668" s="3">
        <f>VLOOKUP(A668,[1]Export!$C:$Q,15,FALSE)</f>
        <v>1</v>
      </c>
      <c r="G668" s="3">
        <f>VLOOKUP(A668,[1]Export!$C:$F,4,FALSE)</f>
        <v>7.3</v>
      </c>
      <c r="H668" s="3"/>
    </row>
    <row r="669" spans="1:8" s="5" customFormat="1" x14ac:dyDescent="0.25">
      <c r="A669" s="2" t="s">
        <v>1616</v>
      </c>
      <c r="B669" s="2" t="s">
        <v>1617</v>
      </c>
      <c r="C669" s="2" t="s">
        <v>8</v>
      </c>
      <c r="D669" s="2" t="s">
        <v>9</v>
      </c>
      <c r="E669" s="2" t="s">
        <v>9</v>
      </c>
      <c r="F669" s="3">
        <f>VLOOKUP(A669,[1]Export!$C:$Q,15,FALSE)</f>
        <v>1</v>
      </c>
      <c r="G669" s="3">
        <f>VLOOKUP(A669,[1]Export!$C:$F,4,FALSE)</f>
        <v>6.7</v>
      </c>
      <c r="H669" s="3"/>
    </row>
    <row r="670" spans="1:8" s="5" customFormat="1" x14ac:dyDescent="0.25">
      <c r="A670" s="2" t="s">
        <v>1618</v>
      </c>
      <c r="B670" s="2" t="s">
        <v>1619</v>
      </c>
      <c r="C670" s="2" t="s">
        <v>8</v>
      </c>
      <c r="D670" s="2" t="s">
        <v>9</v>
      </c>
      <c r="E670" s="2" t="s">
        <v>1620</v>
      </c>
      <c r="F670" s="3">
        <f>VLOOKUP(A670,[1]Export!$C:$Q,15,FALSE)</f>
        <v>2</v>
      </c>
      <c r="G670" s="3">
        <f>VLOOKUP(A670,[1]Export!$C:$F,4,FALSE)</f>
        <v>2.8</v>
      </c>
      <c r="H670" s="3"/>
    </row>
    <row r="671" spans="1:8" s="5" customFormat="1" x14ac:dyDescent="0.25">
      <c r="A671" s="2" t="s">
        <v>1621</v>
      </c>
      <c r="B671" s="2" t="s">
        <v>1622</v>
      </c>
      <c r="C671" s="2" t="s">
        <v>8</v>
      </c>
      <c r="D671" s="2" t="s">
        <v>9</v>
      </c>
      <c r="E671" s="2" t="s">
        <v>9</v>
      </c>
      <c r="F671" s="3">
        <f>VLOOKUP(A671,[1]Export!$C:$Q,15,FALSE)</f>
        <v>2</v>
      </c>
      <c r="G671" s="3">
        <f>VLOOKUP(A671,[1]Export!$C:$F,4,FALSE)</f>
        <v>2</v>
      </c>
      <c r="H671" s="3"/>
    </row>
    <row r="672" spans="1:8" s="5" customFormat="1" x14ac:dyDescent="0.25">
      <c r="A672" s="3" t="s">
        <v>1623</v>
      </c>
      <c r="B672" s="3" t="s">
        <v>1624</v>
      </c>
      <c r="C672" s="3" t="s">
        <v>8</v>
      </c>
      <c r="D672" s="3" t="s">
        <v>9</v>
      </c>
      <c r="E672" s="2" t="s">
        <v>9</v>
      </c>
      <c r="F672" s="3">
        <f>VLOOKUP(A672,[1]Export!$C:$Q,15,FALSE)</f>
        <v>2</v>
      </c>
      <c r="G672" s="3">
        <f>VLOOKUP(A672,[1]Export!$C:$F,4,FALSE)</f>
        <v>2.6</v>
      </c>
      <c r="H672" s="3"/>
    </row>
    <row r="673" spans="1:8" s="5" customFormat="1" x14ac:dyDescent="0.25">
      <c r="A673" s="3" t="s">
        <v>1625</v>
      </c>
      <c r="B673" s="3" t="s">
        <v>1626</v>
      </c>
      <c r="C673" s="3" t="s">
        <v>8</v>
      </c>
      <c r="D673" s="3" t="s">
        <v>9</v>
      </c>
      <c r="E673" s="2" t="s">
        <v>9</v>
      </c>
      <c r="F673" s="3">
        <f>VLOOKUP(A673,[1]Export!$C:$Q,15,FALSE)</f>
        <v>2</v>
      </c>
      <c r="G673" s="3">
        <f>VLOOKUP(A673,[1]Export!$C:$F,4,FALSE)</f>
        <v>2.6</v>
      </c>
      <c r="H673" s="3"/>
    </row>
    <row r="674" spans="1:8" s="5" customFormat="1" x14ac:dyDescent="0.25">
      <c r="A674" s="2" t="s">
        <v>1627</v>
      </c>
      <c r="B674" s="2" t="s">
        <v>1628</v>
      </c>
      <c r="C674" s="2" t="s">
        <v>13</v>
      </c>
      <c r="D674" s="2" t="s">
        <v>9</v>
      </c>
      <c r="E674" s="3" t="s">
        <v>4554</v>
      </c>
      <c r="F674" s="3"/>
      <c r="G674" s="3"/>
      <c r="H674" s="3" t="s">
        <v>80</v>
      </c>
    </row>
    <row r="675" spans="1:8" s="5" customFormat="1" x14ac:dyDescent="0.25">
      <c r="A675" s="2" t="s">
        <v>1629</v>
      </c>
      <c r="B675" s="2" t="s">
        <v>1630</v>
      </c>
      <c r="C675" s="2" t="s">
        <v>13</v>
      </c>
      <c r="D675" s="2" t="s">
        <v>9</v>
      </c>
      <c r="E675" s="3" t="e">
        <v>#N/A</v>
      </c>
      <c r="F675" s="3"/>
      <c r="G675" s="3"/>
      <c r="H675" s="3" t="s">
        <v>80</v>
      </c>
    </row>
    <row r="676" spans="1:8" s="5" customFormat="1" x14ac:dyDescent="0.25">
      <c r="A676" s="2" t="s">
        <v>1631</v>
      </c>
      <c r="B676" s="2" t="s">
        <v>1632</v>
      </c>
      <c r="C676" s="2" t="s">
        <v>13</v>
      </c>
      <c r="D676" s="2" t="s">
        <v>9</v>
      </c>
      <c r="E676" s="2" t="s">
        <v>336</v>
      </c>
      <c r="F676" s="3">
        <f>VLOOKUP(A676,[1]Export!$C:$Q,15,FALSE)</f>
        <v>2</v>
      </c>
      <c r="G676" s="3">
        <f>VLOOKUP(A676,[1]Export!$C:$F,4,FALSE)</f>
        <v>5</v>
      </c>
      <c r="H676" s="3"/>
    </row>
    <row r="677" spans="1:8" s="5" customFormat="1" x14ac:dyDescent="0.25">
      <c r="A677" s="3" t="s">
        <v>1633</v>
      </c>
      <c r="B677" s="3" t="s">
        <v>1634</v>
      </c>
      <c r="C677" s="3" t="s">
        <v>13</v>
      </c>
      <c r="D677" s="3" t="s">
        <v>9</v>
      </c>
      <c r="E677" s="2" t="s">
        <v>1635</v>
      </c>
      <c r="F677" s="3"/>
      <c r="G677" s="3"/>
      <c r="H677" s="3"/>
    </row>
    <row r="678" spans="1:8" s="5" customFormat="1" x14ac:dyDescent="0.25">
      <c r="A678" s="2" t="s">
        <v>1636</v>
      </c>
      <c r="B678" s="2" t="s">
        <v>1637</v>
      </c>
      <c r="C678" s="2" t="s">
        <v>13</v>
      </c>
      <c r="D678" s="2" t="s">
        <v>9</v>
      </c>
      <c r="E678" s="2" t="s">
        <v>1638</v>
      </c>
      <c r="F678" s="3">
        <f>VLOOKUP(A678,[1]Export!$C:$Q,15,FALSE)</f>
        <v>1</v>
      </c>
      <c r="G678" s="3">
        <f>VLOOKUP(A678,[1]Export!$C:$F,4,FALSE)</f>
        <v>9.9</v>
      </c>
      <c r="H678" s="3"/>
    </row>
    <row r="679" spans="1:8" s="5" customFormat="1" x14ac:dyDescent="0.25">
      <c r="A679" s="2" t="s">
        <v>1639</v>
      </c>
      <c r="B679" s="2" t="s">
        <v>1640</v>
      </c>
      <c r="C679" s="2" t="s">
        <v>13</v>
      </c>
      <c r="D679" s="2" t="s">
        <v>9</v>
      </c>
      <c r="E679" s="3" t="s">
        <v>1388</v>
      </c>
      <c r="F679" s="3"/>
      <c r="G679" s="3"/>
      <c r="H679" s="3" t="s">
        <v>80</v>
      </c>
    </row>
    <row r="680" spans="1:8" s="5" customFormat="1" x14ac:dyDescent="0.25">
      <c r="A680" s="2" t="s">
        <v>1641</v>
      </c>
      <c r="B680" s="2" t="s">
        <v>1642</v>
      </c>
      <c r="C680" s="2" t="s">
        <v>13</v>
      </c>
      <c r="D680" s="2" t="s">
        <v>9</v>
      </c>
      <c r="E680" s="2" t="s">
        <v>9</v>
      </c>
      <c r="F680" s="3">
        <f>VLOOKUP(A680,[1]Export!$C:$Q,15,FALSE)</f>
        <v>2</v>
      </c>
      <c r="G680" s="3">
        <f>VLOOKUP(A680,[1]Export!$C:$F,4,FALSE)</f>
        <v>3.9</v>
      </c>
      <c r="H680" s="3"/>
    </row>
    <row r="681" spans="1:8" s="5" customFormat="1" x14ac:dyDescent="0.25">
      <c r="A681" s="2" t="s">
        <v>1643</v>
      </c>
      <c r="B681" s="2" t="s">
        <v>1644</v>
      </c>
      <c r="C681" s="2" t="s">
        <v>8</v>
      </c>
      <c r="D681" s="2" t="s">
        <v>9</v>
      </c>
      <c r="E681" s="2" t="s">
        <v>1645</v>
      </c>
      <c r="F681" s="3">
        <f>VLOOKUP(A681,[1]Export!$C:$Q,15,FALSE)</f>
        <v>1</v>
      </c>
      <c r="G681" s="3">
        <f>VLOOKUP(A681,[1]Export!$C:$F,4,FALSE)</f>
        <v>2.7</v>
      </c>
      <c r="H681" s="3"/>
    </row>
    <row r="682" spans="1:8" s="5" customFormat="1" x14ac:dyDescent="0.25">
      <c r="A682" s="2" t="s">
        <v>1646</v>
      </c>
      <c r="B682" s="2" t="s">
        <v>1647</v>
      </c>
      <c r="C682" s="2" t="s">
        <v>8</v>
      </c>
      <c r="D682" s="2" t="s">
        <v>9</v>
      </c>
      <c r="E682" s="2" t="s">
        <v>292</v>
      </c>
      <c r="F682" s="3">
        <f>VLOOKUP(A682,[1]Export!$C:$Q,15,FALSE)</f>
        <v>3</v>
      </c>
      <c r="G682" s="3">
        <f>VLOOKUP(A682,[1]Export!$C:$F,4,FALSE)</f>
        <v>1.4</v>
      </c>
      <c r="H682" s="3"/>
    </row>
    <row r="683" spans="1:8" s="5" customFormat="1" x14ac:dyDescent="0.25">
      <c r="A683" s="2" t="s">
        <v>1648</v>
      </c>
      <c r="B683" s="2" t="s">
        <v>1649</v>
      </c>
      <c r="C683" s="2" t="s">
        <v>8</v>
      </c>
      <c r="D683" s="2" t="s">
        <v>9</v>
      </c>
      <c r="E683" s="2" t="s">
        <v>89</v>
      </c>
      <c r="F683" s="3">
        <f>VLOOKUP(A683,[1]Export!$C:$Q,15,FALSE)</f>
        <v>2</v>
      </c>
      <c r="G683" s="3">
        <f>VLOOKUP(A683,[1]Export!$C:$F,4,FALSE)</f>
        <v>3.9</v>
      </c>
      <c r="H683" s="3"/>
    </row>
    <row r="684" spans="1:8" s="5" customFormat="1" x14ac:dyDescent="0.25">
      <c r="A684" s="2" t="s">
        <v>1650</v>
      </c>
      <c r="B684" s="2" t="s">
        <v>1651</v>
      </c>
      <c r="C684" s="2" t="s">
        <v>8</v>
      </c>
      <c r="D684" s="2" t="s">
        <v>9</v>
      </c>
      <c r="E684" s="2" t="s">
        <v>9</v>
      </c>
      <c r="F684" s="3">
        <f>VLOOKUP(A684,[1]Export!$C:$Q,15,FALSE)</f>
        <v>1</v>
      </c>
      <c r="G684" s="3">
        <f>VLOOKUP(A684,[1]Export!$C:$F,4,FALSE)</f>
        <v>2.7</v>
      </c>
      <c r="H684" s="3"/>
    </row>
    <row r="685" spans="1:8" s="5" customFormat="1" x14ac:dyDescent="0.25">
      <c r="A685" s="2" t="s">
        <v>1652</v>
      </c>
      <c r="B685" s="2" t="s">
        <v>1653</v>
      </c>
      <c r="C685" s="2" t="s">
        <v>8</v>
      </c>
      <c r="D685" s="2" t="s">
        <v>9</v>
      </c>
      <c r="E685" s="2" t="s">
        <v>1320</v>
      </c>
      <c r="F685" s="3">
        <f>VLOOKUP(A685,[1]Export!$C:$Q,15,FALSE)</f>
        <v>1</v>
      </c>
      <c r="G685" s="3">
        <f>VLOOKUP(A685,[1]Export!$C:$F,4,FALSE)</f>
        <v>10.3</v>
      </c>
      <c r="H685" s="3"/>
    </row>
    <row r="686" spans="1:8" s="5" customFormat="1" x14ac:dyDescent="0.25">
      <c r="A686" s="2" t="s">
        <v>1654</v>
      </c>
      <c r="B686" s="2" t="s">
        <v>1655</v>
      </c>
      <c r="C686" s="2" t="s">
        <v>8</v>
      </c>
      <c r="D686" s="2" t="s">
        <v>9</v>
      </c>
      <c r="E686" s="2" t="s">
        <v>89</v>
      </c>
      <c r="F686" s="3">
        <f>VLOOKUP(A686,[1]Export!$C:$Q,15,FALSE)</f>
        <v>3</v>
      </c>
      <c r="G686" s="3">
        <f>VLOOKUP(A686,[1]Export!$C:$F,4,FALSE)</f>
        <v>2.8</v>
      </c>
      <c r="H686" s="3"/>
    </row>
    <row r="687" spans="1:8" s="5" customFormat="1" x14ac:dyDescent="0.25">
      <c r="A687" s="2" t="s">
        <v>1656</v>
      </c>
      <c r="B687" s="2" t="s">
        <v>1657</v>
      </c>
      <c r="C687" s="2" t="s">
        <v>8</v>
      </c>
      <c r="D687" s="2" t="s">
        <v>9</v>
      </c>
      <c r="E687" s="2" t="s">
        <v>1333</v>
      </c>
      <c r="F687" s="3">
        <f>VLOOKUP(A687,[1]Export!$C:$Q,15,FALSE)</f>
        <v>1</v>
      </c>
      <c r="G687" s="3">
        <f>VLOOKUP(A687,[1]Export!$C:$F,4,FALSE)</f>
        <v>5.2</v>
      </c>
      <c r="H687" s="3"/>
    </row>
    <row r="688" spans="1:8" s="5" customFormat="1" x14ac:dyDescent="0.25">
      <c r="A688" s="3" t="s">
        <v>1658</v>
      </c>
      <c r="B688" s="3" t="s">
        <v>1659</v>
      </c>
      <c r="C688" s="3" t="s">
        <v>8</v>
      </c>
      <c r="D688" s="3" t="s">
        <v>9</v>
      </c>
      <c r="E688" s="2" t="s">
        <v>1660</v>
      </c>
      <c r="F688" s="3">
        <f>VLOOKUP(A688,[1]Export!$C:$Q,15,FALSE)</f>
        <v>3</v>
      </c>
      <c r="G688" s="3">
        <f>VLOOKUP(A688,[1]Export!$C:$F,4,FALSE)</f>
        <v>2.9</v>
      </c>
      <c r="H688" s="3"/>
    </row>
    <row r="689" spans="1:8" s="5" customFormat="1" x14ac:dyDescent="0.25">
      <c r="A689" s="3" t="s">
        <v>1661</v>
      </c>
      <c r="B689" s="3" t="s">
        <v>1662</v>
      </c>
      <c r="C689" s="3" t="s">
        <v>13</v>
      </c>
      <c r="D689" s="3" t="s">
        <v>9</v>
      </c>
      <c r="E689" s="2" t="s">
        <v>9</v>
      </c>
      <c r="F689" s="3"/>
      <c r="G689" s="3"/>
      <c r="H689" s="3"/>
    </row>
    <row r="690" spans="1:8" s="5" customFormat="1" x14ac:dyDescent="0.25">
      <c r="A690" s="2" t="s">
        <v>1663</v>
      </c>
      <c r="B690" s="2" t="s">
        <v>1664</v>
      </c>
      <c r="C690" s="2" t="s">
        <v>13</v>
      </c>
      <c r="D690" s="2" t="s">
        <v>9</v>
      </c>
      <c r="E690" s="3" t="s">
        <v>4555</v>
      </c>
      <c r="F690" s="3"/>
      <c r="G690" s="3"/>
      <c r="H690" s="3" t="s">
        <v>80</v>
      </c>
    </row>
    <row r="691" spans="1:8" s="5" customFormat="1" x14ac:dyDescent="0.25">
      <c r="A691" s="2" t="s">
        <v>1665</v>
      </c>
      <c r="B691" s="2" t="s">
        <v>1666</v>
      </c>
      <c r="C691" s="2" t="s">
        <v>13</v>
      </c>
      <c r="D691" s="2" t="s">
        <v>9</v>
      </c>
      <c r="E691" s="3" t="s">
        <v>4556</v>
      </c>
      <c r="F691" s="3"/>
      <c r="G691" s="3"/>
      <c r="H691" s="3" t="s">
        <v>80</v>
      </c>
    </row>
    <row r="692" spans="1:8" s="5" customFormat="1" x14ac:dyDescent="0.25">
      <c r="A692" s="2" t="s">
        <v>1667</v>
      </c>
      <c r="B692" s="2" t="s">
        <v>1668</v>
      </c>
      <c r="C692" s="2" t="s">
        <v>8</v>
      </c>
      <c r="D692" s="2" t="s">
        <v>9</v>
      </c>
      <c r="E692" s="2" t="s">
        <v>9</v>
      </c>
      <c r="F692" s="3"/>
      <c r="G692" s="3"/>
      <c r="H692" s="3"/>
    </row>
    <row r="693" spans="1:8" s="5" customFormat="1" x14ac:dyDescent="0.25">
      <c r="A693" s="2" t="s">
        <v>1669</v>
      </c>
      <c r="B693" s="2" t="s">
        <v>1670</v>
      </c>
      <c r="C693" s="2" t="s">
        <v>8</v>
      </c>
      <c r="D693" s="2" t="s">
        <v>9</v>
      </c>
      <c r="E693" s="2" t="s">
        <v>1671</v>
      </c>
      <c r="F693" s="3"/>
      <c r="G693" s="3"/>
      <c r="H693" s="3"/>
    </row>
    <row r="694" spans="1:8" s="5" customFormat="1" x14ac:dyDescent="0.25">
      <c r="A694" s="2" t="s">
        <v>1672</v>
      </c>
      <c r="B694" s="2" t="s">
        <v>1673</v>
      </c>
      <c r="C694" s="2" t="s">
        <v>13</v>
      </c>
      <c r="D694" s="2" t="s">
        <v>14</v>
      </c>
      <c r="E694" s="2" t="s">
        <v>14</v>
      </c>
      <c r="F694" s="3">
        <f>VLOOKUP(A694,[1]Export!$C:$Q,15,FALSE)</f>
        <v>4</v>
      </c>
      <c r="G694" s="3">
        <f>VLOOKUP(A694,[1]Export!$C:$F,4,FALSE)</f>
        <v>2</v>
      </c>
      <c r="H694" s="3"/>
    </row>
    <row r="695" spans="1:8" s="5" customFormat="1" x14ac:dyDescent="0.25">
      <c r="A695" s="2" t="s">
        <v>1674</v>
      </c>
      <c r="B695" s="2" t="s">
        <v>1675</v>
      </c>
      <c r="C695" s="2" t="s">
        <v>13</v>
      </c>
      <c r="D695" s="2" t="s">
        <v>14</v>
      </c>
      <c r="E695" s="2" t="s">
        <v>47</v>
      </c>
      <c r="F695" s="3"/>
      <c r="G695" s="3"/>
      <c r="H695" s="3"/>
    </row>
    <row r="696" spans="1:8" s="5" customFormat="1" x14ac:dyDescent="0.25">
      <c r="A696" s="2" t="s">
        <v>1676</v>
      </c>
      <c r="B696" s="2" t="s">
        <v>1677</v>
      </c>
      <c r="C696" s="2" t="s">
        <v>13</v>
      </c>
      <c r="D696" s="2" t="s">
        <v>9</v>
      </c>
      <c r="E696" s="2" t="s">
        <v>9</v>
      </c>
      <c r="F696" s="3">
        <f>VLOOKUP(A696,[1]Export!$C:$Q,15,FALSE)</f>
        <v>1</v>
      </c>
      <c r="G696" s="3">
        <f>VLOOKUP(A696,[1]Export!$C:$F,4,FALSE)</f>
        <v>5.6</v>
      </c>
      <c r="H696" s="3"/>
    </row>
    <row r="697" spans="1:8" s="5" customFormat="1" x14ac:dyDescent="0.25">
      <c r="A697" s="2" t="s">
        <v>1678</v>
      </c>
      <c r="B697" s="2" t="s">
        <v>1679</v>
      </c>
      <c r="C697" s="2" t="s">
        <v>8</v>
      </c>
      <c r="D697" s="2" t="s">
        <v>9</v>
      </c>
      <c r="E697" s="2" t="s">
        <v>9</v>
      </c>
      <c r="F697" s="3">
        <f>VLOOKUP(A697,[1]Export!$C:$Q,15,FALSE)</f>
        <v>2</v>
      </c>
      <c r="G697" s="3">
        <f>VLOOKUP(A697,[1]Export!$C:$F,4,FALSE)</f>
        <v>0.5</v>
      </c>
      <c r="H697" s="3"/>
    </row>
    <row r="698" spans="1:8" s="5" customFormat="1" x14ac:dyDescent="0.25">
      <c r="A698" s="2" t="s">
        <v>1680</v>
      </c>
      <c r="B698" s="2" t="s">
        <v>1681</v>
      </c>
      <c r="C698" s="2" t="s">
        <v>8</v>
      </c>
      <c r="D698" s="2" t="s">
        <v>9</v>
      </c>
      <c r="E698" s="2" t="s">
        <v>9</v>
      </c>
      <c r="F698" s="3"/>
      <c r="G698" s="3"/>
      <c r="H698" s="3"/>
    </row>
    <row r="699" spans="1:8" s="5" customFormat="1" x14ac:dyDescent="0.25">
      <c r="A699" s="2" t="s">
        <v>1682</v>
      </c>
      <c r="B699" s="2" t="s">
        <v>1683</v>
      </c>
      <c r="C699" s="2" t="s">
        <v>8</v>
      </c>
      <c r="D699" s="2" t="s">
        <v>9</v>
      </c>
      <c r="E699" s="2" t="s">
        <v>243</v>
      </c>
      <c r="F699" s="3"/>
      <c r="G699" s="3"/>
      <c r="H699" s="3"/>
    </row>
    <row r="700" spans="1:8" s="5" customFormat="1" x14ac:dyDescent="0.25">
      <c r="A700" s="2" t="s">
        <v>1684</v>
      </c>
      <c r="B700" s="2" t="s">
        <v>1685</v>
      </c>
      <c r="C700" s="2" t="s">
        <v>8</v>
      </c>
      <c r="D700" s="2" t="s">
        <v>9</v>
      </c>
      <c r="E700" s="2" t="s">
        <v>1686</v>
      </c>
      <c r="F700" s="3">
        <f>VLOOKUP(A700,[1]Export!$C:$Q,15,FALSE)</f>
        <v>3</v>
      </c>
      <c r="G700" s="3">
        <f>VLOOKUP(A700,[1]Export!$C:$F,4,FALSE)</f>
        <v>2.1</v>
      </c>
      <c r="H700" s="3"/>
    </row>
    <row r="701" spans="1:8" s="5" customFormat="1" x14ac:dyDescent="0.25">
      <c r="A701" s="2" t="s">
        <v>1687</v>
      </c>
      <c r="B701" s="2" t="s">
        <v>1688</v>
      </c>
      <c r="C701" s="2" t="s">
        <v>13</v>
      </c>
      <c r="D701" s="2" t="s">
        <v>9</v>
      </c>
      <c r="E701" s="2" t="s">
        <v>1689</v>
      </c>
      <c r="F701" s="3">
        <f>VLOOKUP(A701,[1]Export!$C:$Q,15,FALSE)</f>
        <v>3</v>
      </c>
      <c r="G701" s="3">
        <f>VLOOKUP(A701,[1]Export!$C:$F,4,FALSE)</f>
        <v>2.5</v>
      </c>
      <c r="H701" s="3"/>
    </row>
    <row r="702" spans="1:8" s="5" customFormat="1" x14ac:dyDescent="0.25">
      <c r="A702" s="2" t="s">
        <v>1690</v>
      </c>
      <c r="B702" s="2" t="s">
        <v>1691</v>
      </c>
      <c r="C702" s="2" t="s">
        <v>8</v>
      </c>
      <c r="D702" s="2" t="s">
        <v>9</v>
      </c>
      <c r="E702" s="2" t="s">
        <v>9</v>
      </c>
      <c r="F702" s="3">
        <f>VLOOKUP(A702,[1]Export!$C:$Q,15,FALSE)</f>
        <v>2</v>
      </c>
      <c r="G702" s="3">
        <f>VLOOKUP(A702,[1]Export!$C:$F,4,FALSE)</f>
        <v>3.7</v>
      </c>
      <c r="H702" s="3"/>
    </row>
    <row r="703" spans="1:8" s="5" customFormat="1" x14ac:dyDescent="0.25">
      <c r="A703" s="2" t="s">
        <v>1692</v>
      </c>
      <c r="B703" s="2" t="s">
        <v>1693</v>
      </c>
      <c r="C703" s="2" t="s">
        <v>8</v>
      </c>
      <c r="D703" s="2" t="s">
        <v>9</v>
      </c>
      <c r="E703" s="2" t="s">
        <v>9</v>
      </c>
      <c r="F703" s="3"/>
      <c r="G703" s="3"/>
      <c r="H703" s="3"/>
    </row>
    <row r="704" spans="1:8" s="5" customFormat="1" x14ac:dyDescent="0.25">
      <c r="A704" s="2" t="s">
        <v>1694</v>
      </c>
      <c r="B704" s="2" t="s">
        <v>1695</v>
      </c>
      <c r="C704" s="2" t="s">
        <v>8</v>
      </c>
      <c r="D704" s="2" t="s">
        <v>9</v>
      </c>
      <c r="E704" s="2" t="s">
        <v>9</v>
      </c>
      <c r="F704" s="3">
        <f>VLOOKUP(A704,[1]Export!$C:$Q,15,FALSE)</f>
        <v>3</v>
      </c>
      <c r="G704" s="3">
        <f>VLOOKUP(A704,[1]Export!$C:$F,4,FALSE)</f>
        <v>2.1</v>
      </c>
      <c r="H704" s="3"/>
    </row>
    <row r="705" spans="1:8" s="5" customFormat="1" x14ac:dyDescent="0.25">
      <c r="A705" s="2" t="s">
        <v>1696</v>
      </c>
      <c r="B705" s="2" t="s">
        <v>1697</v>
      </c>
      <c r="C705" s="2" t="s">
        <v>13</v>
      </c>
      <c r="D705" s="2" t="s">
        <v>9</v>
      </c>
      <c r="E705" s="2" t="s">
        <v>1698</v>
      </c>
      <c r="F705" s="3">
        <f>VLOOKUP(A705,[1]Export!$C:$Q,15,FALSE)</f>
        <v>1</v>
      </c>
      <c r="G705" s="3">
        <f>VLOOKUP(A705,[1]Export!$C:$F,4,FALSE)</f>
        <v>2.2000000000000002</v>
      </c>
      <c r="H705" s="3"/>
    </row>
    <row r="706" spans="1:8" s="5" customFormat="1" x14ac:dyDescent="0.25">
      <c r="A706" s="2" t="s">
        <v>1699</v>
      </c>
      <c r="B706" s="2" t="s">
        <v>1700</v>
      </c>
      <c r="C706" s="2" t="s">
        <v>8</v>
      </c>
      <c r="D706" s="2" t="s">
        <v>9</v>
      </c>
      <c r="E706" s="2" t="s">
        <v>9</v>
      </c>
      <c r="F706" s="3">
        <f>VLOOKUP(A706,[1]Export!$C:$Q,15,FALSE)</f>
        <v>1</v>
      </c>
      <c r="G706" s="3">
        <f>VLOOKUP(A706,[1]Export!$C:$F,4,FALSE)</f>
        <v>1.7</v>
      </c>
      <c r="H706" s="3"/>
    </row>
    <row r="707" spans="1:8" s="5" customFormat="1" x14ac:dyDescent="0.25">
      <c r="A707" s="2" t="s">
        <v>1701</v>
      </c>
      <c r="B707" s="2" t="s">
        <v>1702</v>
      </c>
      <c r="C707" s="2" t="s">
        <v>8</v>
      </c>
      <c r="D707" s="2" t="s">
        <v>9</v>
      </c>
      <c r="E707" s="2" t="s">
        <v>9</v>
      </c>
      <c r="F707" s="3">
        <f>VLOOKUP(A707,[1]Export!$C:$Q,15,FALSE)</f>
        <v>2</v>
      </c>
      <c r="G707" s="3">
        <f>VLOOKUP(A707,[1]Export!$C:$F,4,FALSE)</f>
        <v>3.7</v>
      </c>
      <c r="H707" s="3"/>
    </row>
    <row r="708" spans="1:8" s="5" customFormat="1" x14ac:dyDescent="0.25">
      <c r="A708" s="2" t="s">
        <v>1703</v>
      </c>
      <c r="B708" s="2" t="s">
        <v>1704</v>
      </c>
      <c r="C708" s="2" t="s">
        <v>13</v>
      </c>
      <c r="D708" s="2" t="s">
        <v>9</v>
      </c>
      <c r="E708" s="2" t="s">
        <v>215</v>
      </c>
      <c r="F708" s="3">
        <f>VLOOKUP(A708,[1]Export!$C:$Q,15,FALSE)</f>
        <v>2</v>
      </c>
      <c r="G708" s="3">
        <f>VLOOKUP(A708,[1]Export!$C:$F,4,FALSE)</f>
        <v>3.5</v>
      </c>
      <c r="H708" s="3"/>
    </row>
    <row r="709" spans="1:8" s="5" customFormat="1" x14ac:dyDescent="0.25">
      <c r="A709" s="2" t="s">
        <v>1705</v>
      </c>
      <c r="B709" s="2" t="s">
        <v>1706</v>
      </c>
      <c r="C709" s="2" t="s">
        <v>13</v>
      </c>
      <c r="D709" s="2" t="s">
        <v>14</v>
      </c>
      <c r="E709" s="2" t="s">
        <v>47</v>
      </c>
      <c r="F709" s="3">
        <f>VLOOKUP(A709,[1]Export!$C:$Q,15,FALSE)</f>
        <v>2</v>
      </c>
      <c r="G709" s="3">
        <f>VLOOKUP(A709,[1]Export!$C:$F,4,FALSE)</f>
        <v>1.7</v>
      </c>
      <c r="H709" s="3"/>
    </row>
    <row r="710" spans="1:8" s="5" customFormat="1" x14ac:dyDescent="0.25">
      <c r="A710" s="2" t="s">
        <v>1707</v>
      </c>
      <c r="B710" s="2" t="s">
        <v>1708</v>
      </c>
      <c r="C710" s="2" t="s">
        <v>8</v>
      </c>
      <c r="D710" s="2" t="s">
        <v>9</v>
      </c>
      <c r="E710" s="2" t="s">
        <v>1709</v>
      </c>
      <c r="F710" s="3">
        <f>VLOOKUP(A710,[1]Export!$C:$Q,15,FALSE)</f>
        <v>2</v>
      </c>
      <c r="G710" s="3">
        <f>VLOOKUP(A710,[1]Export!$C:$F,4,FALSE)</f>
        <v>3.6</v>
      </c>
      <c r="H710" s="3"/>
    </row>
    <row r="711" spans="1:8" s="5" customFormat="1" x14ac:dyDescent="0.25">
      <c r="A711" s="2" t="s">
        <v>1710</v>
      </c>
      <c r="B711" s="2" t="s">
        <v>1711</v>
      </c>
      <c r="C711" s="2" t="s">
        <v>8</v>
      </c>
      <c r="D711" s="2" t="s">
        <v>9</v>
      </c>
      <c r="E711" s="2" t="s">
        <v>1712</v>
      </c>
      <c r="F711" s="3">
        <f>VLOOKUP(A711,[1]Export!$C:$Q,15,FALSE)</f>
        <v>2</v>
      </c>
      <c r="G711" s="3">
        <f>VLOOKUP(A711,[1]Export!$C:$F,4,FALSE)</f>
        <v>3.3</v>
      </c>
      <c r="H711" s="3"/>
    </row>
    <row r="712" spans="1:8" s="5" customFormat="1" x14ac:dyDescent="0.25">
      <c r="A712" s="2" t="s">
        <v>1713</v>
      </c>
      <c r="B712" s="2" t="s">
        <v>1714</v>
      </c>
      <c r="C712" s="2" t="s">
        <v>8</v>
      </c>
      <c r="D712" s="2" t="s">
        <v>9</v>
      </c>
      <c r="E712" s="2" t="s">
        <v>9</v>
      </c>
      <c r="F712" s="3">
        <f>VLOOKUP(A712,[1]Export!$C:$Q,15,FALSE)</f>
        <v>2</v>
      </c>
      <c r="G712" s="3">
        <f>VLOOKUP(A712,[1]Export!$C:$F,4,FALSE)</f>
        <v>3.1</v>
      </c>
      <c r="H712" s="3"/>
    </row>
    <row r="713" spans="1:8" s="5" customFormat="1" x14ac:dyDescent="0.25">
      <c r="A713" s="2" t="s">
        <v>1715</v>
      </c>
      <c r="B713" s="2" t="s">
        <v>1716</v>
      </c>
      <c r="C713" s="2" t="s">
        <v>13</v>
      </c>
      <c r="D713" s="2" t="s">
        <v>9</v>
      </c>
      <c r="E713" s="2" t="s">
        <v>215</v>
      </c>
      <c r="F713" s="3">
        <f>VLOOKUP(A713,[1]Export!$C:$Q,15,FALSE)</f>
        <v>2</v>
      </c>
      <c r="G713" s="3">
        <f>VLOOKUP(A713,[1]Export!$C:$F,4,FALSE)</f>
        <v>4.8</v>
      </c>
      <c r="H713" s="3"/>
    </row>
    <row r="714" spans="1:8" s="5" customFormat="1" x14ac:dyDescent="0.25">
      <c r="A714" s="2" t="s">
        <v>1717</v>
      </c>
      <c r="B714" s="2" t="s">
        <v>1718</v>
      </c>
      <c r="C714" s="2" t="s">
        <v>8</v>
      </c>
      <c r="D714" s="2" t="s">
        <v>9</v>
      </c>
      <c r="E714" s="2" t="s">
        <v>9</v>
      </c>
      <c r="F714" s="3">
        <f>VLOOKUP(A714,[1]Export!$C:$Q,15,FALSE)</f>
        <v>3</v>
      </c>
      <c r="G714" s="3">
        <f>VLOOKUP(A714,[1]Export!$C:$F,4,FALSE)</f>
        <v>1.8</v>
      </c>
      <c r="H714" s="3"/>
    </row>
    <row r="715" spans="1:8" s="5" customFormat="1" x14ac:dyDescent="0.25">
      <c r="A715" s="2" t="s">
        <v>1719</v>
      </c>
      <c r="B715" s="2" t="s">
        <v>1720</v>
      </c>
      <c r="C715" s="2" t="s">
        <v>8</v>
      </c>
      <c r="D715" s="2" t="s">
        <v>9</v>
      </c>
      <c r="E715" s="2" t="s">
        <v>1721</v>
      </c>
      <c r="F715" s="3"/>
      <c r="G715" s="3"/>
      <c r="H715" s="3"/>
    </row>
    <row r="716" spans="1:8" s="5" customFormat="1" x14ac:dyDescent="0.25">
      <c r="A716" s="2" t="s">
        <v>1722</v>
      </c>
      <c r="B716" s="2" t="s">
        <v>1723</v>
      </c>
      <c r="C716" s="2" t="s">
        <v>8</v>
      </c>
      <c r="D716" s="2" t="s">
        <v>9</v>
      </c>
      <c r="E716" s="2" t="s">
        <v>1724</v>
      </c>
      <c r="F716" s="3">
        <f>VLOOKUP(A716,[1]Export!$C:$Q,15,FALSE)</f>
        <v>2</v>
      </c>
      <c r="G716" s="3">
        <f>VLOOKUP(A716,[1]Export!$C:$F,4,FALSE)</f>
        <v>2.6</v>
      </c>
      <c r="H716" s="3"/>
    </row>
    <row r="717" spans="1:8" s="5" customFormat="1" x14ac:dyDescent="0.25">
      <c r="A717" s="2" t="s">
        <v>1725</v>
      </c>
      <c r="B717" s="2" t="s">
        <v>1726</v>
      </c>
      <c r="C717" s="2" t="s">
        <v>13</v>
      </c>
      <c r="D717" s="2" t="s">
        <v>9</v>
      </c>
      <c r="E717" s="2" t="s">
        <v>215</v>
      </c>
      <c r="F717" s="3">
        <f>VLOOKUP(A717,[1]Export!$C:$Q,15,FALSE)</f>
        <v>1</v>
      </c>
      <c r="G717" s="3">
        <f>VLOOKUP(A717,[1]Export!$C:$F,4,FALSE)</f>
        <v>5.2</v>
      </c>
      <c r="H717" s="3"/>
    </row>
    <row r="718" spans="1:8" s="5" customFormat="1" x14ac:dyDescent="0.25">
      <c r="A718" s="2" t="s">
        <v>1727</v>
      </c>
      <c r="B718" s="2" t="s">
        <v>1728</v>
      </c>
      <c r="C718" s="2" t="s">
        <v>13</v>
      </c>
      <c r="D718" s="2" t="s">
        <v>9</v>
      </c>
      <c r="E718" s="2" t="s">
        <v>955</v>
      </c>
      <c r="F718" s="3">
        <f>VLOOKUP(A718,[1]Export!$C:$Q,15,FALSE)</f>
        <v>2</v>
      </c>
      <c r="G718" s="3">
        <f>VLOOKUP(A718,[1]Export!$C:$F,4,FALSE)</f>
        <v>3.2</v>
      </c>
      <c r="H718" s="3"/>
    </row>
    <row r="719" spans="1:8" s="5" customFormat="1" x14ac:dyDescent="0.25">
      <c r="A719" s="2" t="s">
        <v>1729</v>
      </c>
      <c r="B719" s="2" t="s">
        <v>1730</v>
      </c>
      <c r="C719" s="2" t="s">
        <v>8</v>
      </c>
      <c r="D719" s="2" t="s">
        <v>9</v>
      </c>
      <c r="E719" s="2" t="s">
        <v>1731</v>
      </c>
      <c r="F719" s="3">
        <f>VLOOKUP(A719,[1]Export!$C:$Q,15,FALSE)</f>
        <v>1</v>
      </c>
      <c r="G719" s="3">
        <f>VLOOKUP(A719,[1]Export!$C:$F,4,FALSE)</f>
        <v>3.8</v>
      </c>
      <c r="H719" s="3"/>
    </row>
    <row r="720" spans="1:8" s="5" customFormat="1" x14ac:dyDescent="0.25">
      <c r="A720" s="2" t="s">
        <v>1732</v>
      </c>
      <c r="B720" s="2" t="s">
        <v>1733</v>
      </c>
      <c r="C720" s="2" t="s">
        <v>8</v>
      </c>
      <c r="D720" s="2" t="s">
        <v>9</v>
      </c>
      <c r="E720" s="2" t="s">
        <v>1734</v>
      </c>
      <c r="F720" s="3">
        <f>VLOOKUP(A720,[1]Export!$C:$Q,15,FALSE)</f>
        <v>2</v>
      </c>
      <c r="G720" s="3">
        <f>VLOOKUP(A720,[1]Export!$C:$F,4,FALSE)</f>
        <v>3.3</v>
      </c>
      <c r="H720" s="3"/>
    </row>
    <row r="721" spans="1:8" s="5" customFormat="1" x14ac:dyDescent="0.25">
      <c r="A721" s="2" t="s">
        <v>1735</v>
      </c>
      <c r="B721" s="2" t="s">
        <v>1736</v>
      </c>
      <c r="C721" s="2" t="s">
        <v>8</v>
      </c>
      <c r="D721" s="2" t="s">
        <v>9</v>
      </c>
      <c r="E721" s="2" t="s">
        <v>1737</v>
      </c>
      <c r="F721" s="3">
        <f>VLOOKUP(A721,[1]Export!$C:$Q,15,FALSE)</f>
        <v>1</v>
      </c>
      <c r="G721" s="3">
        <f>VLOOKUP(A721,[1]Export!$C:$F,4,FALSE)</f>
        <v>0.2</v>
      </c>
      <c r="H721" s="3"/>
    </row>
    <row r="722" spans="1:8" s="5" customFormat="1" x14ac:dyDescent="0.25">
      <c r="A722" s="2" t="s">
        <v>1738</v>
      </c>
      <c r="B722" s="2" t="s">
        <v>1739</v>
      </c>
      <c r="C722" s="2" t="s">
        <v>8</v>
      </c>
      <c r="D722" s="2" t="s">
        <v>9</v>
      </c>
      <c r="E722" s="2" t="s">
        <v>1740</v>
      </c>
      <c r="F722" s="3">
        <f>VLOOKUP(A722,[1]Export!$C:$Q,15,FALSE)</f>
        <v>3</v>
      </c>
      <c r="G722" s="3">
        <f>VLOOKUP(A722,[1]Export!$C:$F,4,FALSE)</f>
        <v>2</v>
      </c>
      <c r="H722" s="3"/>
    </row>
    <row r="723" spans="1:8" s="5" customFormat="1" x14ac:dyDescent="0.25">
      <c r="A723" s="2" t="s">
        <v>1741</v>
      </c>
      <c r="B723" s="2" t="s">
        <v>1742</v>
      </c>
      <c r="C723" s="2" t="s">
        <v>8</v>
      </c>
      <c r="D723" s="2" t="s">
        <v>9</v>
      </c>
      <c r="E723" s="2" t="s">
        <v>9</v>
      </c>
      <c r="F723" s="3">
        <f>VLOOKUP(A723,[1]Export!$C:$Q,15,FALSE)</f>
        <v>1</v>
      </c>
      <c r="G723" s="3">
        <f>VLOOKUP(A723,[1]Export!$C:$F,4,FALSE)</f>
        <v>6.2</v>
      </c>
      <c r="H723" s="3"/>
    </row>
    <row r="724" spans="1:8" s="5" customFormat="1" x14ac:dyDescent="0.25">
      <c r="A724" s="2" t="s">
        <v>1743</v>
      </c>
      <c r="B724" s="2" t="s">
        <v>1744</v>
      </c>
      <c r="C724" s="2" t="s">
        <v>8</v>
      </c>
      <c r="D724" s="2" t="s">
        <v>9</v>
      </c>
      <c r="E724" s="2" t="s">
        <v>215</v>
      </c>
      <c r="F724" s="3">
        <f>VLOOKUP(A724,[1]Export!$C:$Q,15,FALSE)</f>
        <v>1</v>
      </c>
      <c r="G724" s="3">
        <f>VLOOKUP(A724,[1]Export!$C:$F,4,FALSE)</f>
        <v>5.2</v>
      </c>
      <c r="H724" s="3"/>
    </row>
    <row r="725" spans="1:8" s="5" customFormat="1" x14ac:dyDescent="0.25">
      <c r="A725" s="2" t="s">
        <v>1745</v>
      </c>
      <c r="B725" s="2" t="s">
        <v>1746</v>
      </c>
      <c r="C725" s="2" t="s">
        <v>8</v>
      </c>
      <c r="D725" s="2" t="s">
        <v>9</v>
      </c>
      <c r="E725" s="2" t="s">
        <v>9</v>
      </c>
      <c r="F725" s="3"/>
      <c r="G725" s="3"/>
      <c r="H725" s="3"/>
    </row>
    <row r="726" spans="1:8" s="5" customFormat="1" x14ac:dyDescent="0.25">
      <c r="A726" s="2" t="s">
        <v>1747</v>
      </c>
      <c r="B726" s="2" t="s">
        <v>1748</v>
      </c>
      <c r="C726" s="2" t="s">
        <v>13</v>
      </c>
      <c r="D726" s="2" t="s">
        <v>9</v>
      </c>
      <c r="E726" s="2" t="s">
        <v>9</v>
      </c>
      <c r="F726" s="3">
        <f>VLOOKUP(A726,[1]Export!$C:$Q,15,FALSE)</f>
        <v>2</v>
      </c>
      <c r="G726" s="3">
        <f>VLOOKUP(A726,[1]Export!$C:$F,4,FALSE)</f>
        <v>4.9000000000000004</v>
      </c>
      <c r="H726" s="3"/>
    </row>
    <row r="727" spans="1:8" s="5" customFormat="1" x14ac:dyDescent="0.25">
      <c r="A727" s="2" t="s">
        <v>1749</v>
      </c>
      <c r="B727" s="2" t="s">
        <v>1750</v>
      </c>
      <c r="C727" s="2" t="s">
        <v>8</v>
      </c>
      <c r="D727" s="2" t="s">
        <v>9</v>
      </c>
      <c r="E727" s="2" t="s">
        <v>9</v>
      </c>
      <c r="F727" s="3">
        <f>VLOOKUP(A727,[1]Export!$C:$Q,15,FALSE)</f>
        <v>1</v>
      </c>
      <c r="G727" s="3">
        <f>VLOOKUP(A727,[1]Export!$C:$F,4,FALSE)</f>
        <v>11.6</v>
      </c>
      <c r="H727" s="3"/>
    </row>
    <row r="728" spans="1:8" s="5" customFormat="1" x14ac:dyDescent="0.25">
      <c r="A728" s="2" t="s">
        <v>1751</v>
      </c>
      <c r="B728" s="2" t="s">
        <v>1752</v>
      </c>
      <c r="C728" s="2" t="s">
        <v>8</v>
      </c>
      <c r="D728" s="2" t="s">
        <v>9</v>
      </c>
      <c r="E728" s="2" t="s">
        <v>9</v>
      </c>
      <c r="F728" s="3">
        <f>VLOOKUP(A728,[1]Export!$C:$Q,15,FALSE)</f>
        <v>1</v>
      </c>
      <c r="G728" s="3">
        <f>VLOOKUP(A728,[1]Export!$C:$F,4,FALSE)</f>
        <v>6.4</v>
      </c>
      <c r="H728" s="3"/>
    </row>
    <row r="729" spans="1:8" s="5" customFormat="1" x14ac:dyDescent="0.25">
      <c r="A729" s="2" t="s">
        <v>1753</v>
      </c>
      <c r="B729" s="2" t="s">
        <v>1754</v>
      </c>
      <c r="C729" s="2" t="s">
        <v>8</v>
      </c>
      <c r="D729" s="2" t="s">
        <v>9</v>
      </c>
      <c r="E729" s="2" t="s">
        <v>1755</v>
      </c>
      <c r="F729" s="3">
        <f>VLOOKUP(A729,[1]Export!$C:$Q,15,FALSE)</f>
        <v>1</v>
      </c>
      <c r="G729" s="3">
        <f>VLOOKUP(A729,[1]Export!$C:$F,4,FALSE)</f>
        <v>2.4</v>
      </c>
      <c r="H729" s="3"/>
    </row>
    <row r="730" spans="1:8" s="5" customFormat="1" x14ac:dyDescent="0.25">
      <c r="A730" s="2" t="s">
        <v>1756</v>
      </c>
      <c r="B730" s="2" t="s">
        <v>1757</v>
      </c>
      <c r="C730" s="2" t="s">
        <v>8</v>
      </c>
      <c r="D730" s="2" t="s">
        <v>9</v>
      </c>
      <c r="E730" s="2" t="s">
        <v>1758</v>
      </c>
      <c r="F730" s="3">
        <f>VLOOKUP(A730,[1]Export!$C:$Q,15,FALSE)</f>
        <v>2</v>
      </c>
      <c r="G730" s="3">
        <f>VLOOKUP(A730,[1]Export!$C:$F,4,FALSE)</f>
        <v>1.9</v>
      </c>
      <c r="H730" s="3"/>
    </row>
    <row r="731" spans="1:8" s="5" customFormat="1" x14ac:dyDescent="0.25">
      <c r="A731" s="2" t="s">
        <v>1759</v>
      </c>
      <c r="B731" s="2" t="s">
        <v>1760</v>
      </c>
      <c r="C731" s="2" t="s">
        <v>8</v>
      </c>
      <c r="D731" s="2" t="s">
        <v>9</v>
      </c>
      <c r="E731" s="2" t="s">
        <v>1761</v>
      </c>
      <c r="F731" s="3">
        <f>VLOOKUP(A731,[1]Export!$C:$Q,15,FALSE)</f>
        <v>1</v>
      </c>
      <c r="G731" s="3">
        <f>VLOOKUP(A731,[1]Export!$C:$F,4,FALSE)</f>
        <v>7.6</v>
      </c>
      <c r="H731" s="3"/>
    </row>
    <row r="732" spans="1:8" s="5" customFormat="1" x14ac:dyDescent="0.25">
      <c r="A732" s="2" t="s">
        <v>1762</v>
      </c>
      <c r="B732" s="2" t="s">
        <v>1763</v>
      </c>
      <c r="C732" s="2" t="s">
        <v>8</v>
      </c>
      <c r="D732" s="2" t="s">
        <v>9</v>
      </c>
      <c r="E732" s="2" t="s">
        <v>9</v>
      </c>
      <c r="F732" s="3">
        <f>VLOOKUP(A732,[1]Export!$C:$Q,15,FALSE)</f>
        <v>2</v>
      </c>
      <c r="G732" s="3">
        <f>VLOOKUP(A732,[1]Export!$C:$F,4,FALSE)</f>
        <v>2.9</v>
      </c>
      <c r="H732" s="3"/>
    </row>
    <row r="733" spans="1:8" s="5" customFormat="1" x14ac:dyDescent="0.25">
      <c r="A733" s="2" t="s">
        <v>1764</v>
      </c>
      <c r="B733" s="2" t="s">
        <v>1765</v>
      </c>
      <c r="C733" s="2" t="s">
        <v>8</v>
      </c>
      <c r="D733" s="2" t="s">
        <v>9</v>
      </c>
      <c r="E733" s="2" t="s">
        <v>9</v>
      </c>
      <c r="F733" s="3">
        <f>VLOOKUP(A733,[1]Export!$C:$Q,15,FALSE)</f>
        <v>2</v>
      </c>
      <c r="G733" s="3">
        <f>VLOOKUP(A733,[1]Export!$C:$F,4,FALSE)</f>
        <v>2.4</v>
      </c>
      <c r="H733" s="3"/>
    </row>
    <row r="734" spans="1:8" s="5" customFormat="1" x14ac:dyDescent="0.25">
      <c r="A734" s="2" t="s">
        <v>1766</v>
      </c>
      <c r="B734" s="2" t="s">
        <v>1767</v>
      </c>
      <c r="C734" s="2" t="s">
        <v>13</v>
      </c>
      <c r="D734" s="2" t="s">
        <v>9</v>
      </c>
      <c r="E734" s="2" t="s">
        <v>1768</v>
      </c>
      <c r="F734" s="3"/>
      <c r="G734" s="3"/>
      <c r="H734" s="3"/>
    </row>
    <row r="735" spans="1:8" s="5" customFormat="1" x14ac:dyDescent="0.25">
      <c r="A735" s="2" t="s">
        <v>1769</v>
      </c>
      <c r="B735" s="2" t="s">
        <v>1770</v>
      </c>
      <c r="C735" s="2" t="s">
        <v>8</v>
      </c>
      <c r="D735" s="2" t="s">
        <v>9</v>
      </c>
      <c r="E735" s="2" t="s">
        <v>1771</v>
      </c>
      <c r="F735" s="3">
        <f>VLOOKUP(A735,[1]Export!$C:$Q,15,FALSE)</f>
        <v>3</v>
      </c>
      <c r="G735" s="3">
        <f>VLOOKUP(A735,[1]Export!$C:$F,4,FALSE)</f>
        <v>1.3</v>
      </c>
      <c r="H735" s="3"/>
    </row>
    <row r="736" spans="1:8" s="5" customFormat="1" x14ac:dyDescent="0.25">
      <c r="A736" s="2" t="s">
        <v>1772</v>
      </c>
      <c r="B736" s="2" t="s">
        <v>1773</v>
      </c>
      <c r="C736" s="2" t="s">
        <v>8</v>
      </c>
      <c r="D736" s="2" t="s">
        <v>9</v>
      </c>
      <c r="E736" s="2" t="s">
        <v>1774</v>
      </c>
      <c r="F736" s="3">
        <f>VLOOKUP(A736,[1]Export!$C:$Q,15,FALSE)</f>
        <v>3</v>
      </c>
      <c r="G736" s="3">
        <f>VLOOKUP(A736,[1]Export!$C:$F,4,FALSE)</f>
        <v>2.2000000000000002</v>
      </c>
      <c r="H736" s="3"/>
    </row>
    <row r="737" spans="1:8" s="5" customFormat="1" x14ac:dyDescent="0.25">
      <c r="A737" s="2" t="s">
        <v>1775</v>
      </c>
      <c r="B737" s="2" t="s">
        <v>1776</v>
      </c>
      <c r="C737" s="2" t="s">
        <v>8</v>
      </c>
      <c r="D737" s="2" t="s">
        <v>9</v>
      </c>
      <c r="E737" s="2" t="s">
        <v>1777</v>
      </c>
      <c r="F737" s="3">
        <f>VLOOKUP(A737,[1]Export!$C:$Q,15,FALSE)</f>
        <v>3</v>
      </c>
      <c r="G737" s="3">
        <f>VLOOKUP(A737,[1]Export!$C:$F,4,FALSE)</f>
        <v>2.6</v>
      </c>
      <c r="H737" s="3"/>
    </row>
    <row r="738" spans="1:8" s="5" customFormat="1" x14ac:dyDescent="0.25">
      <c r="A738" s="2" t="s">
        <v>1778</v>
      </c>
      <c r="B738" s="2" t="s">
        <v>1779</v>
      </c>
      <c r="C738" s="2" t="s">
        <v>8</v>
      </c>
      <c r="D738" s="2" t="s">
        <v>9</v>
      </c>
      <c r="E738" s="2" t="s">
        <v>1777</v>
      </c>
      <c r="F738" s="3">
        <f>VLOOKUP(A738,[1]Export!$C:$Q,15,FALSE)</f>
        <v>4</v>
      </c>
      <c r="G738" s="3">
        <f>VLOOKUP(A738,[1]Export!$C:$F,4,FALSE)</f>
        <v>1.9</v>
      </c>
      <c r="H738" s="3"/>
    </row>
    <row r="739" spans="1:8" s="5" customFormat="1" x14ac:dyDescent="0.25">
      <c r="A739" s="2" t="s">
        <v>1780</v>
      </c>
      <c r="B739" s="2" t="s">
        <v>1781</v>
      </c>
      <c r="C739" s="2" t="s">
        <v>8</v>
      </c>
      <c r="D739" s="2" t="s">
        <v>9</v>
      </c>
      <c r="E739" s="2" t="s">
        <v>9</v>
      </c>
      <c r="F739" s="3">
        <f>VLOOKUP(A739,[1]Export!$C:$Q,15,FALSE)</f>
        <v>2</v>
      </c>
      <c r="G739" s="3">
        <f>VLOOKUP(A739,[1]Export!$C:$F,4,FALSE)</f>
        <v>3.2</v>
      </c>
      <c r="H739" s="3"/>
    </row>
    <row r="740" spans="1:8" s="5" customFormat="1" x14ac:dyDescent="0.25">
      <c r="A740" s="2" t="s">
        <v>1782</v>
      </c>
      <c r="B740" s="2" t="s">
        <v>1783</v>
      </c>
      <c r="C740" s="2" t="s">
        <v>8</v>
      </c>
      <c r="D740" s="2" t="s">
        <v>9</v>
      </c>
      <c r="E740" s="2" t="s">
        <v>9</v>
      </c>
      <c r="F740" s="3">
        <f>VLOOKUP(A740,[1]Export!$C:$Q,15,FALSE)</f>
        <v>2</v>
      </c>
      <c r="G740" s="3">
        <f>VLOOKUP(A740,[1]Export!$C:$F,4,FALSE)</f>
        <v>3.9</v>
      </c>
      <c r="H740" s="3"/>
    </row>
    <row r="741" spans="1:8" s="5" customFormat="1" x14ac:dyDescent="0.25">
      <c r="A741" s="2" t="s">
        <v>1784</v>
      </c>
      <c r="B741" s="2" t="s">
        <v>1785</v>
      </c>
      <c r="C741" s="2" t="s">
        <v>8</v>
      </c>
      <c r="D741" s="2" t="s">
        <v>9</v>
      </c>
      <c r="E741" s="2" t="s">
        <v>1485</v>
      </c>
      <c r="F741" s="3">
        <f>VLOOKUP(A741,[1]Export!$C:$Q,15,FALSE)</f>
        <v>1</v>
      </c>
      <c r="G741" s="3">
        <f>VLOOKUP(A741,[1]Export!$C:$F,4,FALSE)</f>
        <v>3.3</v>
      </c>
      <c r="H741" s="3"/>
    </row>
    <row r="742" spans="1:8" s="5" customFormat="1" x14ac:dyDescent="0.25">
      <c r="A742" s="2" t="s">
        <v>1786</v>
      </c>
      <c r="B742" s="2" t="s">
        <v>1787</v>
      </c>
      <c r="C742" s="2" t="s">
        <v>8</v>
      </c>
      <c r="D742" s="2" t="s">
        <v>9</v>
      </c>
      <c r="E742" s="2" t="s">
        <v>9</v>
      </c>
      <c r="F742" s="3">
        <f>VLOOKUP(A742,[1]Export!$C:$Q,15,FALSE)</f>
        <v>1</v>
      </c>
      <c r="G742" s="3">
        <f>VLOOKUP(A742,[1]Export!$C:$F,4,FALSE)</f>
        <v>2.9</v>
      </c>
      <c r="H742" s="3"/>
    </row>
    <row r="743" spans="1:8" s="5" customFormat="1" x14ac:dyDescent="0.25">
      <c r="A743" s="2" t="s">
        <v>1788</v>
      </c>
      <c r="B743" s="2" t="s">
        <v>1789</v>
      </c>
      <c r="C743" s="2" t="s">
        <v>8</v>
      </c>
      <c r="D743" s="2" t="s">
        <v>9</v>
      </c>
      <c r="E743" s="2" t="s">
        <v>1790</v>
      </c>
      <c r="F743" s="3">
        <f>VLOOKUP(A743,[1]Export!$C:$Q,15,FALSE)</f>
        <v>1</v>
      </c>
      <c r="G743" s="3">
        <f>VLOOKUP(A743,[1]Export!$C:$F,4,FALSE)</f>
        <v>5</v>
      </c>
      <c r="H743" s="3"/>
    </row>
    <row r="744" spans="1:8" s="5" customFormat="1" x14ac:dyDescent="0.25">
      <c r="A744" s="2" t="s">
        <v>1791</v>
      </c>
      <c r="B744" s="2" t="s">
        <v>1792</v>
      </c>
      <c r="C744" s="2" t="s">
        <v>13</v>
      </c>
      <c r="D744" s="2" t="s">
        <v>14</v>
      </c>
      <c r="E744" s="2" t="s">
        <v>47</v>
      </c>
      <c r="F744" s="3"/>
      <c r="G744" s="3"/>
      <c r="H744" s="3"/>
    </row>
    <row r="745" spans="1:8" s="5" customFormat="1" x14ac:dyDescent="0.25">
      <c r="A745" s="2" t="s">
        <v>1793</v>
      </c>
      <c r="B745" s="2" t="s">
        <v>1794</v>
      </c>
      <c r="C745" s="2" t="s">
        <v>13</v>
      </c>
      <c r="D745" s="2" t="s">
        <v>9</v>
      </c>
      <c r="E745" s="2" t="s">
        <v>766</v>
      </c>
      <c r="F745" s="3"/>
      <c r="G745" s="3"/>
      <c r="H745" s="3"/>
    </row>
    <row r="746" spans="1:8" s="5" customFormat="1" x14ac:dyDescent="0.25">
      <c r="A746" s="2" t="s">
        <v>1795</v>
      </c>
      <c r="B746" s="2" t="s">
        <v>1796</v>
      </c>
      <c r="C746" s="2" t="s">
        <v>8</v>
      </c>
      <c r="D746" s="2" t="s">
        <v>9</v>
      </c>
      <c r="E746" s="2" t="s">
        <v>9</v>
      </c>
      <c r="F746" s="3">
        <f>VLOOKUP(A746,[1]Export!$C:$Q,15,FALSE)</f>
        <v>3</v>
      </c>
      <c r="G746" s="3">
        <f>VLOOKUP(A746,[1]Export!$C:$F,4,FALSE)</f>
        <v>2.1</v>
      </c>
      <c r="H746" s="3"/>
    </row>
    <row r="747" spans="1:8" s="5" customFormat="1" x14ac:dyDescent="0.25">
      <c r="A747" s="2" t="s">
        <v>1797</v>
      </c>
      <c r="B747" s="2" t="s">
        <v>1798</v>
      </c>
      <c r="C747" s="2" t="s">
        <v>13</v>
      </c>
      <c r="D747" s="2" t="s">
        <v>9</v>
      </c>
      <c r="E747" s="2" t="s">
        <v>9</v>
      </c>
      <c r="F747" s="3">
        <f>VLOOKUP(A747,[1]Export!$C:$Q,15,FALSE)</f>
        <v>2</v>
      </c>
      <c r="G747" s="3">
        <f>VLOOKUP(A747,[1]Export!$C:$F,4,FALSE)</f>
        <v>3.2</v>
      </c>
      <c r="H747" s="3"/>
    </row>
    <row r="748" spans="1:8" s="5" customFormat="1" x14ac:dyDescent="0.25">
      <c r="A748" s="2" t="s">
        <v>1799</v>
      </c>
      <c r="B748" s="2" t="s">
        <v>1800</v>
      </c>
      <c r="C748" s="2" t="s">
        <v>8</v>
      </c>
      <c r="D748" s="2" t="s">
        <v>9</v>
      </c>
      <c r="E748" s="2" t="s">
        <v>1801</v>
      </c>
      <c r="F748" s="3">
        <f>VLOOKUP(A748,[1]Export!$C:$Q,15,FALSE)</f>
        <v>2</v>
      </c>
      <c r="G748" s="3">
        <f>VLOOKUP(A748,[1]Export!$C:$F,4,FALSE)</f>
        <v>3.8</v>
      </c>
      <c r="H748" s="3"/>
    </row>
    <row r="749" spans="1:8" s="5" customFormat="1" x14ac:dyDescent="0.25">
      <c r="A749" s="2" t="s">
        <v>1802</v>
      </c>
      <c r="B749" s="2" t="s">
        <v>1803</v>
      </c>
      <c r="C749" s="2" t="s">
        <v>8</v>
      </c>
      <c r="D749" s="2" t="s">
        <v>9</v>
      </c>
      <c r="E749" s="2" t="s">
        <v>1804</v>
      </c>
      <c r="F749" s="3">
        <f>VLOOKUP(A749,[1]Export!$C:$Q,15,FALSE)</f>
        <v>3</v>
      </c>
      <c r="G749" s="3">
        <f>VLOOKUP(A749,[1]Export!$C:$F,4,FALSE)</f>
        <v>1.9</v>
      </c>
      <c r="H749" s="3"/>
    </row>
    <row r="750" spans="1:8" s="5" customFormat="1" x14ac:dyDescent="0.25">
      <c r="A750" s="2" t="s">
        <v>1805</v>
      </c>
      <c r="B750" s="2" t="s">
        <v>1806</v>
      </c>
      <c r="C750" s="2" t="s">
        <v>13</v>
      </c>
      <c r="D750" s="2" t="s">
        <v>9</v>
      </c>
      <c r="E750" s="2" t="s">
        <v>9</v>
      </c>
      <c r="F750" s="3">
        <f>VLOOKUP(A750,[1]Export!$C:$Q,15,FALSE)</f>
        <v>1</v>
      </c>
      <c r="G750" s="3">
        <f>VLOOKUP(A750,[1]Export!$C:$F,4,FALSE)</f>
        <v>2</v>
      </c>
      <c r="H750" s="3"/>
    </row>
    <row r="751" spans="1:8" s="5" customFormat="1" x14ac:dyDescent="0.25">
      <c r="A751" s="2" t="s">
        <v>1807</v>
      </c>
      <c r="B751" s="2" t="s">
        <v>1808</v>
      </c>
      <c r="C751" s="2" t="s">
        <v>8</v>
      </c>
      <c r="D751" s="2" t="s">
        <v>9</v>
      </c>
      <c r="E751" s="2" t="s">
        <v>1809</v>
      </c>
      <c r="F751" s="3">
        <f>VLOOKUP(A751,[1]Export!$C:$Q,15,FALSE)</f>
        <v>2</v>
      </c>
      <c r="G751" s="3">
        <f>VLOOKUP(A751,[1]Export!$C:$F,4,FALSE)</f>
        <v>3.4</v>
      </c>
      <c r="H751" s="3"/>
    </row>
    <row r="752" spans="1:8" s="5" customFormat="1" x14ac:dyDescent="0.25">
      <c r="A752" s="2" t="s">
        <v>1810</v>
      </c>
      <c r="B752" s="2" t="s">
        <v>1811</v>
      </c>
      <c r="C752" s="2" t="s">
        <v>13</v>
      </c>
      <c r="D752" s="2" t="s">
        <v>9</v>
      </c>
      <c r="E752" s="2" t="s">
        <v>627</v>
      </c>
      <c r="F752" s="3">
        <f>VLOOKUP(A752,[1]Export!$C:$Q,15,FALSE)</f>
        <v>2</v>
      </c>
      <c r="G752" s="3">
        <f>VLOOKUP(A752,[1]Export!$C:$F,4,FALSE)</f>
        <v>2.1</v>
      </c>
      <c r="H752" s="3"/>
    </row>
    <row r="753" spans="1:8" s="5" customFormat="1" x14ac:dyDescent="0.25">
      <c r="A753" s="2" t="s">
        <v>1812</v>
      </c>
      <c r="B753" s="2" t="s">
        <v>1813</v>
      </c>
      <c r="C753" s="2" t="s">
        <v>8</v>
      </c>
      <c r="D753" s="2" t="s">
        <v>9</v>
      </c>
      <c r="E753" s="2" t="s">
        <v>9</v>
      </c>
      <c r="F753" s="3">
        <f>VLOOKUP(A753,[1]Export!$C:$Q,15,FALSE)</f>
        <v>1</v>
      </c>
      <c r="G753" s="3">
        <f>VLOOKUP(A753,[1]Export!$C:$F,4,FALSE)</f>
        <v>4.9000000000000004</v>
      </c>
      <c r="H753" s="3"/>
    </row>
    <row r="754" spans="1:8" s="5" customFormat="1" x14ac:dyDescent="0.25">
      <c r="A754" s="3" t="s">
        <v>1814</v>
      </c>
      <c r="B754" s="3" t="s">
        <v>1815</v>
      </c>
      <c r="C754" s="3" t="s">
        <v>8</v>
      </c>
      <c r="D754" s="3" t="s">
        <v>9</v>
      </c>
      <c r="E754" s="2" t="s">
        <v>9</v>
      </c>
      <c r="F754" s="3">
        <f>VLOOKUP(A754,[1]Export!$C:$Q,15,FALSE)</f>
        <v>2</v>
      </c>
      <c r="G754" s="3">
        <f>VLOOKUP(A754,[1]Export!$C:$F,4,FALSE)</f>
        <v>4.4000000000000004</v>
      </c>
      <c r="H754" s="3"/>
    </row>
    <row r="755" spans="1:8" s="8" customFormat="1" x14ac:dyDescent="0.25">
      <c r="A755" s="2" t="s">
        <v>1816</v>
      </c>
      <c r="B755" s="2" t="s">
        <v>1817</v>
      </c>
      <c r="C755" s="2" t="s">
        <v>8</v>
      </c>
      <c r="D755" s="2" t="s">
        <v>9</v>
      </c>
      <c r="E755" s="2" t="s">
        <v>1818</v>
      </c>
      <c r="F755" s="3">
        <f>VLOOKUP(A755,[1]Export!$C:$Q,15,FALSE)</f>
        <v>3</v>
      </c>
      <c r="G755" s="3">
        <f>VLOOKUP(A755,[1]Export!$C:$F,4,FALSE)</f>
        <v>1.8</v>
      </c>
      <c r="H755" s="3"/>
    </row>
    <row r="756" spans="1:8" s="5" customFormat="1" x14ac:dyDescent="0.25">
      <c r="A756" s="2" t="s">
        <v>1819</v>
      </c>
      <c r="B756" s="2" t="s">
        <v>1820</v>
      </c>
      <c r="C756" s="2" t="s">
        <v>13</v>
      </c>
      <c r="D756" s="2" t="s">
        <v>9</v>
      </c>
      <c r="E756" s="3" t="s">
        <v>4557</v>
      </c>
      <c r="F756" s="3"/>
      <c r="G756" s="3"/>
      <c r="H756" s="3" t="s">
        <v>1545</v>
      </c>
    </row>
    <row r="757" spans="1:8" s="8" customFormat="1" x14ac:dyDescent="0.25">
      <c r="A757" s="2" t="s">
        <v>1821</v>
      </c>
      <c r="B757" s="2" t="s">
        <v>1822</v>
      </c>
      <c r="C757" s="2" t="s">
        <v>8</v>
      </c>
      <c r="D757" s="2" t="s">
        <v>9</v>
      </c>
      <c r="E757" s="2" t="s">
        <v>9</v>
      </c>
      <c r="F757" s="3">
        <f>VLOOKUP(A757,[1]Export!$C:$Q,15,FALSE)</f>
        <v>2</v>
      </c>
      <c r="G757" s="3">
        <f>VLOOKUP(A757,[1]Export!$C:$F,4,FALSE)</f>
        <v>3.3</v>
      </c>
      <c r="H757" s="3"/>
    </row>
    <row r="758" spans="1:8" s="5" customFormat="1" x14ac:dyDescent="0.25">
      <c r="A758" s="2" t="s">
        <v>1823</v>
      </c>
      <c r="B758" s="2" t="s">
        <v>1824</v>
      </c>
      <c r="C758" s="2" t="s">
        <v>8</v>
      </c>
      <c r="D758" s="2" t="s">
        <v>9</v>
      </c>
      <c r="E758" s="2" t="s">
        <v>1825</v>
      </c>
      <c r="F758" s="3">
        <f>VLOOKUP(A758,[1]Export!$C:$Q,15,FALSE)</f>
        <v>4</v>
      </c>
      <c r="G758" s="3">
        <f>VLOOKUP(A758,[1]Export!$C:$F,4,FALSE)</f>
        <v>1.3</v>
      </c>
      <c r="H758" s="3"/>
    </row>
    <row r="759" spans="1:8" s="5" customFormat="1" x14ac:dyDescent="0.25">
      <c r="A759" s="2" t="s">
        <v>1826</v>
      </c>
      <c r="B759" s="2" t="s">
        <v>1827</v>
      </c>
      <c r="C759" s="2" t="s">
        <v>8</v>
      </c>
      <c r="D759" s="2" t="s">
        <v>9</v>
      </c>
      <c r="E759" s="2" t="s">
        <v>1828</v>
      </c>
      <c r="F759" s="3">
        <f>VLOOKUP(A759,[1]Export!$C:$Q,15,FALSE)</f>
        <v>2</v>
      </c>
      <c r="G759" s="3">
        <f>VLOOKUP(A759,[1]Export!$C:$F,4,FALSE)</f>
        <v>4.2</v>
      </c>
      <c r="H759" s="3"/>
    </row>
    <row r="760" spans="1:8" s="5" customFormat="1" x14ac:dyDescent="0.25">
      <c r="A760" s="2" t="s">
        <v>1829</v>
      </c>
      <c r="B760" s="2" t="s">
        <v>1830</v>
      </c>
      <c r="C760" s="2" t="s">
        <v>13</v>
      </c>
      <c r="D760" s="2" t="s">
        <v>14</v>
      </c>
      <c r="E760" s="2" t="s">
        <v>47</v>
      </c>
      <c r="F760" s="3">
        <f>VLOOKUP(A760,[1]Export!$C:$Q,15,FALSE)</f>
        <v>4</v>
      </c>
      <c r="G760" s="3">
        <f>VLOOKUP(A760,[1]Export!$C:$F,4,FALSE)</f>
        <v>0.3</v>
      </c>
      <c r="H760" s="3"/>
    </row>
    <row r="761" spans="1:8" s="8" customFormat="1" x14ac:dyDescent="0.25">
      <c r="A761" s="2" t="s">
        <v>1831</v>
      </c>
      <c r="B761" s="2" t="s">
        <v>1832</v>
      </c>
      <c r="C761" s="2" t="s">
        <v>13</v>
      </c>
      <c r="D761" s="2" t="s">
        <v>9</v>
      </c>
      <c r="E761" s="2" t="s">
        <v>1833</v>
      </c>
      <c r="F761" s="3">
        <f>VLOOKUP(A761,[1]Export!$C:$Q,15,FALSE)</f>
        <v>2</v>
      </c>
      <c r="G761" s="3">
        <f>VLOOKUP(A761,[1]Export!$C:$F,4,FALSE)</f>
        <v>4.4000000000000004</v>
      </c>
      <c r="H761" s="3"/>
    </row>
    <row r="762" spans="1:8" s="5" customFormat="1" x14ac:dyDescent="0.25">
      <c r="A762" s="2" t="s">
        <v>1834</v>
      </c>
      <c r="B762" s="2" t="s">
        <v>1835</v>
      </c>
      <c r="C762" s="2" t="s">
        <v>8</v>
      </c>
      <c r="D762" s="2" t="s">
        <v>9</v>
      </c>
      <c r="E762" s="2" t="s">
        <v>9</v>
      </c>
      <c r="F762" s="3">
        <f>VLOOKUP(A762,[1]Export!$C:$Q,15,FALSE)</f>
        <v>1</v>
      </c>
      <c r="G762" s="3">
        <f>VLOOKUP(A762,[1]Export!$C:$F,4,FALSE)</f>
        <v>2.2000000000000002</v>
      </c>
      <c r="H762" s="3"/>
    </row>
    <row r="763" spans="1:8" s="5" customFormat="1" x14ac:dyDescent="0.25">
      <c r="A763" s="2" t="s">
        <v>1836</v>
      </c>
      <c r="B763" s="2" t="s">
        <v>1837</v>
      </c>
      <c r="C763" s="2" t="s">
        <v>8</v>
      </c>
      <c r="D763" s="2" t="s">
        <v>9</v>
      </c>
      <c r="E763" s="2" t="s">
        <v>9</v>
      </c>
      <c r="F763" s="3">
        <f>VLOOKUP(A763,[1]Export!$C:$Q,15,FALSE)</f>
        <v>2</v>
      </c>
      <c r="G763" s="3">
        <f>VLOOKUP(A763,[1]Export!$C:$F,4,FALSE)</f>
        <v>3.5</v>
      </c>
      <c r="H763" s="3"/>
    </row>
    <row r="764" spans="1:8" s="5" customFormat="1" x14ac:dyDescent="0.25">
      <c r="A764" s="2" t="s">
        <v>1838</v>
      </c>
      <c r="B764" s="2" t="s">
        <v>1839</v>
      </c>
      <c r="C764" s="2" t="s">
        <v>8</v>
      </c>
      <c r="D764" s="2" t="s">
        <v>9</v>
      </c>
      <c r="E764" s="2" t="s">
        <v>9</v>
      </c>
      <c r="F764" s="3">
        <f>VLOOKUP(A764,[1]Export!$C:$Q,15,FALSE)</f>
        <v>1</v>
      </c>
      <c r="G764" s="3">
        <f>VLOOKUP(A764,[1]Export!$C:$F,4,FALSE)</f>
        <v>6.4</v>
      </c>
      <c r="H764" s="3"/>
    </row>
    <row r="765" spans="1:8" s="5" customFormat="1" x14ac:dyDescent="0.25">
      <c r="A765" s="2" t="s">
        <v>1840</v>
      </c>
      <c r="B765" s="2" t="s">
        <v>1841</v>
      </c>
      <c r="C765" s="2" t="s">
        <v>8</v>
      </c>
      <c r="D765" s="2" t="s">
        <v>9</v>
      </c>
      <c r="E765" s="2" t="s">
        <v>1842</v>
      </c>
      <c r="F765" s="3">
        <f>VLOOKUP(A765,[1]Export!$C:$Q,15,FALSE)</f>
        <v>2</v>
      </c>
      <c r="G765" s="3">
        <f>VLOOKUP(A765,[1]Export!$C:$F,4,FALSE)</f>
        <v>0.5</v>
      </c>
      <c r="H765" s="3"/>
    </row>
    <row r="766" spans="1:8" s="8" customFormat="1" x14ac:dyDescent="0.25">
      <c r="A766" s="2" t="s">
        <v>1843</v>
      </c>
      <c r="B766" s="2" t="s">
        <v>1844</v>
      </c>
      <c r="C766" s="2" t="s">
        <v>8</v>
      </c>
      <c r="D766" s="2" t="s">
        <v>9</v>
      </c>
      <c r="E766" s="2" t="s">
        <v>1845</v>
      </c>
      <c r="F766" s="3">
        <f>VLOOKUP(A766,[1]Export!$C:$Q,15,FALSE)</f>
        <v>1</v>
      </c>
      <c r="G766" s="3">
        <f>VLOOKUP(A766,[1]Export!$C:$F,4,FALSE)</f>
        <v>1.1000000000000001</v>
      </c>
      <c r="H766" s="3"/>
    </row>
    <row r="767" spans="1:8" s="5" customFormat="1" x14ac:dyDescent="0.25">
      <c r="A767" s="2" t="s">
        <v>1846</v>
      </c>
      <c r="B767" s="2" t="s">
        <v>1847</v>
      </c>
      <c r="C767" s="2" t="s">
        <v>8</v>
      </c>
      <c r="D767" s="2" t="s">
        <v>9</v>
      </c>
      <c r="E767" s="2" t="s">
        <v>9</v>
      </c>
      <c r="F767" s="3">
        <f>VLOOKUP(A767,[1]Export!$C:$Q,15,FALSE)</f>
        <v>1</v>
      </c>
      <c r="G767" s="3">
        <f>VLOOKUP(A767,[1]Export!$C:$F,4,FALSE)</f>
        <v>0.4</v>
      </c>
      <c r="H767" s="3"/>
    </row>
    <row r="768" spans="1:8" s="5" customFormat="1" x14ac:dyDescent="0.25">
      <c r="A768" s="3" t="s">
        <v>1848</v>
      </c>
      <c r="B768" s="3" t="s">
        <v>1849</v>
      </c>
      <c r="C768" s="3" t="s">
        <v>8</v>
      </c>
      <c r="D768" s="3" t="s">
        <v>9</v>
      </c>
      <c r="E768" s="2" t="s">
        <v>1850</v>
      </c>
      <c r="F768" s="3">
        <f>VLOOKUP(A768,[1]Export!$C:$Q,15,FALSE)</f>
        <v>3</v>
      </c>
      <c r="G768" s="3">
        <f>VLOOKUP(A768,[1]Export!$C:$F,4,FALSE)</f>
        <v>3</v>
      </c>
      <c r="H768" s="3"/>
    </row>
    <row r="769" spans="1:8" s="5" customFormat="1" x14ac:dyDescent="0.25">
      <c r="A769" s="2" t="s">
        <v>1851</v>
      </c>
      <c r="B769" s="2" t="s">
        <v>1852</v>
      </c>
      <c r="C769" s="2" t="s">
        <v>8</v>
      </c>
      <c r="D769" s="2" t="s">
        <v>9</v>
      </c>
      <c r="E769" s="2" t="s">
        <v>292</v>
      </c>
      <c r="F769" s="3">
        <f>VLOOKUP(A769,[1]Export!$C:$Q,15,FALSE)</f>
        <v>1</v>
      </c>
      <c r="G769" s="3">
        <f>VLOOKUP(A769,[1]Export!$C:$F,4,FALSE)</f>
        <v>8</v>
      </c>
      <c r="H769" s="3"/>
    </row>
    <row r="770" spans="1:8" s="8" customFormat="1" x14ac:dyDescent="0.25">
      <c r="A770" s="2" t="s">
        <v>1853</v>
      </c>
      <c r="B770" s="2" t="s">
        <v>1854</v>
      </c>
      <c r="C770" s="2" t="s">
        <v>13</v>
      </c>
      <c r="D770" s="2" t="s">
        <v>9</v>
      </c>
      <c r="E770" s="3" t="s">
        <v>4550</v>
      </c>
      <c r="F770" s="3"/>
      <c r="G770" s="3"/>
      <c r="H770" s="3" t="s">
        <v>1545</v>
      </c>
    </row>
    <row r="771" spans="1:8" s="5" customFormat="1" x14ac:dyDescent="0.25">
      <c r="A771" s="2" t="s">
        <v>1855</v>
      </c>
      <c r="B771" s="2" t="s">
        <v>1856</v>
      </c>
      <c r="C771" s="2" t="s">
        <v>13</v>
      </c>
      <c r="D771" s="2" t="s">
        <v>14</v>
      </c>
      <c r="E771" s="2" t="s">
        <v>47</v>
      </c>
      <c r="F771" s="3">
        <f>VLOOKUP(A771,[1]Export!$C:$Q,15,FALSE)</f>
        <v>1</v>
      </c>
      <c r="G771" s="3">
        <f>VLOOKUP(A771,[1]Export!$C:$F,4,FALSE)</f>
        <v>10.3</v>
      </c>
      <c r="H771" s="3"/>
    </row>
    <row r="772" spans="1:8" s="5" customFormat="1" x14ac:dyDescent="0.25">
      <c r="A772" s="2" t="s">
        <v>1857</v>
      </c>
      <c r="B772" s="2" t="s">
        <v>1858</v>
      </c>
      <c r="C772" s="2" t="s">
        <v>13</v>
      </c>
      <c r="D772" s="2" t="s">
        <v>9</v>
      </c>
      <c r="E772" s="2" t="s">
        <v>9</v>
      </c>
      <c r="F772" s="3">
        <f>VLOOKUP(A772,[1]Export!$C:$Q,15,FALSE)</f>
        <v>1</v>
      </c>
      <c r="G772" s="3">
        <f>VLOOKUP(A772,[1]Export!$C:$F,4,FALSE)</f>
        <v>4.8</v>
      </c>
      <c r="H772" s="3"/>
    </row>
    <row r="773" spans="1:8" s="8" customFormat="1" x14ac:dyDescent="0.25">
      <c r="A773" s="2" t="s">
        <v>1859</v>
      </c>
      <c r="B773" s="2" t="s">
        <v>1860</v>
      </c>
      <c r="C773" s="2" t="s">
        <v>8</v>
      </c>
      <c r="D773" s="2" t="s">
        <v>9</v>
      </c>
      <c r="E773" s="2" t="s">
        <v>9</v>
      </c>
      <c r="F773" s="3">
        <f>VLOOKUP(A773,[1]Export!$C:$Q,15,FALSE)</f>
        <v>3</v>
      </c>
      <c r="G773" s="3">
        <f>VLOOKUP(A773,[1]Export!$C:$F,4,FALSE)</f>
        <v>2.4</v>
      </c>
      <c r="H773" s="3"/>
    </row>
    <row r="774" spans="1:8" s="5" customFormat="1" x14ac:dyDescent="0.25">
      <c r="A774" s="2" t="s">
        <v>1861</v>
      </c>
      <c r="B774" s="2" t="s">
        <v>1862</v>
      </c>
      <c r="C774" s="2" t="s">
        <v>13</v>
      </c>
      <c r="D774" s="2" t="s">
        <v>14</v>
      </c>
      <c r="E774" s="2" t="s">
        <v>47</v>
      </c>
      <c r="F774" s="3">
        <f>VLOOKUP(A774,[1]Export!$C:$Q,15,FALSE)</f>
        <v>2</v>
      </c>
      <c r="G774" s="3">
        <f>VLOOKUP(A774,[1]Export!$C:$F,4,FALSE)</f>
        <v>3.9</v>
      </c>
      <c r="H774" s="3"/>
    </row>
    <row r="775" spans="1:8" s="5" customFormat="1" x14ac:dyDescent="0.25">
      <c r="A775" s="2" t="s">
        <v>1863</v>
      </c>
      <c r="B775" s="2" t="s">
        <v>1864</v>
      </c>
      <c r="C775" s="2" t="s">
        <v>8</v>
      </c>
      <c r="D775" s="2" t="s">
        <v>9</v>
      </c>
      <c r="E775" s="2" t="s">
        <v>9</v>
      </c>
      <c r="F775" s="3">
        <f>VLOOKUP(A775,[1]Export!$C:$Q,15,FALSE)</f>
        <v>3</v>
      </c>
      <c r="G775" s="3">
        <f>VLOOKUP(A775,[1]Export!$C:$F,4,FALSE)</f>
        <v>1.7</v>
      </c>
      <c r="H775" s="3"/>
    </row>
    <row r="776" spans="1:8" s="5" customFormat="1" x14ac:dyDescent="0.25">
      <c r="A776" s="2" t="s">
        <v>1865</v>
      </c>
      <c r="B776" s="2" t="s">
        <v>1866</v>
      </c>
      <c r="C776" s="2" t="s">
        <v>8</v>
      </c>
      <c r="D776" s="2" t="s">
        <v>9</v>
      </c>
      <c r="E776" s="2" t="s">
        <v>9</v>
      </c>
      <c r="F776" s="3">
        <f>VLOOKUP(A776,[1]Export!$C:$Q,15,FALSE)</f>
        <v>2</v>
      </c>
      <c r="G776" s="3">
        <f>VLOOKUP(A776,[1]Export!$C:$F,4,FALSE)</f>
        <v>3.3</v>
      </c>
      <c r="H776" s="3"/>
    </row>
    <row r="777" spans="1:8" s="5" customFormat="1" x14ac:dyDescent="0.25">
      <c r="A777" s="2" t="s">
        <v>1867</v>
      </c>
      <c r="B777" s="2" t="s">
        <v>1868</v>
      </c>
      <c r="C777" s="2" t="s">
        <v>8</v>
      </c>
      <c r="D777" s="2" t="s">
        <v>9</v>
      </c>
      <c r="E777" s="2" t="s">
        <v>9</v>
      </c>
      <c r="F777" s="3">
        <f>VLOOKUP(A777,[1]Export!$C:$Q,15,FALSE)</f>
        <v>1</v>
      </c>
      <c r="G777" s="3">
        <f>VLOOKUP(A777,[1]Export!$C:$F,4,FALSE)</f>
        <v>6.6</v>
      </c>
      <c r="H777" s="3"/>
    </row>
    <row r="778" spans="1:8" s="5" customFormat="1" x14ac:dyDescent="0.25">
      <c r="A778" s="2" t="s">
        <v>1869</v>
      </c>
      <c r="B778" s="2" t="s">
        <v>1870</v>
      </c>
      <c r="C778" s="2" t="s">
        <v>8</v>
      </c>
      <c r="D778" s="2" t="s">
        <v>9</v>
      </c>
      <c r="E778" s="2" t="s">
        <v>9</v>
      </c>
      <c r="F778" s="3">
        <f>VLOOKUP(A778,[1]Export!$C:$Q,15,FALSE)</f>
        <v>1</v>
      </c>
      <c r="G778" s="3">
        <f>VLOOKUP(A778,[1]Export!$C:$F,4,FALSE)</f>
        <v>5.5</v>
      </c>
      <c r="H778" s="3"/>
    </row>
    <row r="779" spans="1:8" s="5" customFormat="1" x14ac:dyDescent="0.25">
      <c r="A779" s="2" t="s">
        <v>1871</v>
      </c>
      <c r="B779" s="2" t="s">
        <v>1872</v>
      </c>
      <c r="C779" s="2" t="s">
        <v>8</v>
      </c>
      <c r="D779" s="2" t="s">
        <v>9</v>
      </c>
      <c r="E779" s="2" t="s">
        <v>9</v>
      </c>
      <c r="F779" s="3">
        <f>VLOOKUP(A779,[1]Export!$C:$Q,15,FALSE)</f>
        <v>2</v>
      </c>
      <c r="G779" s="3">
        <f>VLOOKUP(A779,[1]Export!$C:$F,4,FALSE)</f>
        <v>3.2</v>
      </c>
      <c r="H779" s="3"/>
    </row>
    <row r="780" spans="1:8" s="5" customFormat="1" x14ac:dyDescent="0.25">
      <c r="A780" s="2" t="s">
        <v>1873</v>
      </c>
      <c r="B780" s="2" t="s">
        <v>1874</v>
      </c>
      <c r="C780" s="2" t="s">
        <v>8</v>
      </c>
      <c r="D780" s="2" t="s">
        <v>9</v>
      </c>
      <c r="E780" s="2" t="s">
        <v>1875</v>
      </c>
      <c r="F780" s="3">
        <f>VLOOKUP(A780,[1]Export!$C:$Q,15,FALSE)</f>
        <v>1</v>
      </c>
      <c r="G780" s="3">
        <f>VLOOKUP(A780,[1]Export!$C:$F,4,FALSE)</f>
        <v>2.1</v>
      </c>
      <c r="H780" s="3"/>
    </row>
    <row r="781" spans="1:8" s="5" customFormat="1" x14ac:dyDescent="0.25">
      <c r="A781" s="2" t="s">
        <v>1876</v>
      </c>
      <c r="B781" s="2" t="s">
        <v>1877</v>
      </c>
      <c r="C781" s="2" t="s">
        <v>13</v>
      </c>
      <c r="D781" s="2" t="s">
        <v>9</v>
      </c>
      <c r="E781" s="2" t="s">
        <v>1878</v>
      </c>
      <c r="F781" s="3"/>
      <c r="G781" s="3"/>
      <c r="H781" s="3"/>
    </row>
    <row r="782" spans="1:8" s="5" customFormat="1" x14ac:dyDescent="0.25">
      <c r="A782" s="2" t="s">
        <v>1879</v>
      </c>
      <c r="B782" s="2" t="s">
        <v>1880</v>
      </c>
      <c r="C782" s="2" t="s">
        <v>13</v>
      </c>
      <c r="D782" s="2" t="s">
        <v>14</v>
      </c>
      <c r="E782" s="2" t="s">
        <v>627</v>
      </c>
      <c r="F782" s="3">
        <f>VLOOKUP(A782,[1]Export!$C:$Q,15,FALSE)</f>
        <v>4</v>
      </c>
      <c r="G782" s="3">
        <f>VLOOKUP(A782,[1]Export!$C:$F,4,FALSE)</f>
        <v>2</v>
      </c>
      <c r="H782" s="3"/>
    </row>
    <row r="783" spans="1:8" s="5" customFormat="1" x14ac:dyDescent="0.25">
      <c r="A783" s="2" t="s">
        <v>1881</v>
      </c>
      <c r="B783" s="2" t="s">
        <v>1882</v>
      </c>
      <c r="C783" s="2" t="s">
        <v>13</v>
      </c>
      <c r="D783" s="2" t="s">
        <v>9</v>
      </c>
      <c r="E783" s="2" t="s">
        <v>627</v>
      </c>
      <c r="F783" s="3"/>
      <c r="G783" s="3"/>
      <c r="H783" s="3"/>
    </row>
    <row r="784" spans="1:8" s="8" customFormat="1" x14ac:dyDescent="0.25">
      <c r="A784" s="2" t="s">
        <v>1883</v>
      </c>
      <c r="B784" s="2" t="s">
        <v>1884</v>
      </c>
      <c r="C784" s="2" t="s">
        <v>13</v>
      </c>
      <c r="D784" s="2" t="s">
        <v>14</v>
      </c>
      <c r="E784" s="2" t="s">
        <v>627</v>
      </c>
      <c r="F784" s="3">
        <f>VLOOKUP(A784,[1]Export!$C:$Q,15,FALSE)</f>
        <v>4</v>
      </c>
      <c r="G784" s="3">
        <f>VLOOKUP(A784,[1]Export!$C:$F,4,FALSE)</f>
        <v>1.3</v>
      </c>
      <c r="H784" s="3"/>
    </row>
    <row r="785" spans="1:8" s="5" customFormat="1" x14ac:dyDescent="0.25">
      <c r="A785" s="2" t="s">
        <v>1885</v>
      </c>
      <c r="B785" s="2" t="s">
        <v>1886</v>
      </c>
      <c r="C785" s="2" t="s">
        <v>13</v>
      </c>
      <c r="D785" s="2" t="s">
        <v>9</v>
      </c>
      <c r="E785" s="2" t="s">
        <v>627</v>
      </c>
      <c r="F785" s="3">
        <f>VLOOKUP(A785,[1]Export!$C:$Q,15,FALSE)</f>
        <v>1</v>
      </c>
      <c r="G785" s="3">
        <f>VLOOKUP(A785,[1]Export!$C:$F,4,FALSE)</f>
        <v>8.1999999999999993</v>
      </c>
      <c r="H785" s="3"/>
    </row>
    <row r="786" spans="1:8" s="5" customFormat="1" x14ac:dyDescent="0.25">
      <c r="A786" s="2" t="s">
        <v>1887</v>
      </c>
      <c r="B786" s="2" t="s">
        <v>1888</v>
      </c>
      <c r="C786" s="2" t="s">
        <v>13</v>
      </c>
      <c r="D786" s="2" t="s">
        <v>9</v>
      </c>
      <c r="E786" s="2" t="s">
        <v>627</v>
      </c>
      <c r="F786" s="3">
        <f>VLOOKUP(A786,[1]Export!$C:$Q,15,FALSE)</f>
        <v>4</v>
      </c>
      <c r="G786" s="3">
        <f>VLOOKUP(A786,[1]Export!$C:$F,4,FALSE)</f>
        <v>1.6</v>
      </c>
      <c r="H786" s="3"/>
    </row>
    <row r="787" spans="1:8" s="5" customFormat="1" x14ac:dyDescent="0.25">
      <c r="A787" s="2" t="s">
        <v>1889</v>
      </c>
      <c r="B787" s="2" t="s">
        <v>1890</v>
      </c>
      <c r="C787" s="2" t="s">
        <v>13</v>
      </c>
      <c r="D787" s="2" t="s">
        <v>9</v>
      </c>
      <c r="E787" s="2" t="s">
        <v>627</v>
      </c>
      <c r="F787" s="3">
        <f>VLOOKUP(A787,[1]Export!$C:$Q,15,FALSE)</f>
        <v>3</v>
      </c>
      <c r="G787" s="3">
        <f>VLOOKUP(A787,[1]Export!$C:$F,4,FALSE)</f>
        <v>1.7</v>
      </c>
      <c r="H787" s="3"/>
    </row>
    <row r="788" spans="1:8" s="5" customFormat="1" x14ac:dyDescent="0.25">
      <c r="A788" s="2" t="s">
        <v>1891</v>
      </c>
      <c r="B788" s="2" t="s">
        <v>1892</v>
      </c>
      <c r="C788" s="2" t="s">
        <v>13</v>
      </c>
      <c r="D788" s="2" t="s">
        <v>14</v>
      </c>
      <c r="E788" s="2" t="s">
        <v>627</v>
      </c>
      <c r="F788" s="3">
        <f>VLOOKUP(A788,[1]Export!$C:$Q,15,FALSE)</f>
        <v>3</v>
      </c>
      <c r="G788" s="3">
        <f>VLOOKUP(A788,[1]Export!$C:$F,4,FALSE)</f>
        <v>1.2</v>
      </c>
      <c r="H788" s="3"/>
    </row>
    <row r="789" spans="1:8" s="5" customFormat="1" x14ac:dyDescent="0.25">
      <c r="A789" s="2" t="s">
        <v>1893</v>
      </c>
      <c r="B789" s="2" t="s">
        <v>1894</v>
      </c>
      <c r="C789" s="2" t="s">
        <v>13</v>
      </c>
      <c r="D789" s="2" t="s">
        <v>9</v>
      </c>
      <c r="E789" s="2" t="s">
        <v>627</v>
      </c>
      <c r="F789" s="3">
        <f>VLOOKUP(A789,[1]Export!$C:$Q,15,FALSE)</f>
        <v>2</v>
      </c>
      <c r="G789" s="3">
        <f>VLOOKUP(A789,[1]Export!$C:$F,4,FALSE)</f>
        <v>2.6</v>
      </c>
      <c r="H789" s="3"/>
    </row>
    <row r="790" spans="1:8" s="5" customFormat="1" x14ac:dyDescent="0.25">
      <c r="A790" s="2" t="s">
        <v>1895</v>
      </c>
      <c r="B790" s="2" t="s">
        <v>1896</v>
      </c>
      <c r="C790" s="2" t="s">
        <v>13</v>
      </c>
      <c r="D790" s="2" t="s">
        <v>9</v>
      </c>
      <c r="E790" s="2" t="s">
        <v>627</v>
      </c>
      <c r="F790" s="3">
        <f>VLOOKUP(A790,[1]Export!$C:$Q,15,FALSE)</f>
        <v>2</v>
      </c>
      <c r="G790" s="3">
        <f>VLOOKUP(A790,[1]Export!$C:$F,4,FALSE)</f>
        <v>1.5</v>
      </c>
      <c r="H790" s="3"/>
    </row>
    <row r="791" spans="1:8" s="5" customFormat="1" x14ac:dyDescent="0.25">
      <c r="A791" s="2" t="s">
        <v>1897</v>
      </c>
      <c r="B791" s="2" t="s">
        <v>1898</v>
      </c>
      <c r="C791" s="2" t="s">
        <v>13</v>
      </c>
      <c r="D791" s="2" t="s">
        <v>9</v>
      </c>
      <c r="E791" s="2" t="s">
        <v>1899</v>
      </c>
      <c r="F791" s="3"/>
      <c r="G791" s="3"/>
      <c r="H791" s="3"/>
    </row>
    <row r="792" spans="1:8" s="5" customFormat="1" x14ac:dyDescent="0.25">
      <c r="A792" s="2" t="s">
        <v>1900</v>
      </c>
      <c r="B792" s="2" t="s">
        <v>1901</v>
      </c>
      <c r="C792" s="2" t="s">
        <v>13</v>
      </c>
      <c r="D792" s="2" t="s">
        <v>9</v>
      </c>
      <c r="E792" s="2" t="s">
        <v>627</v>
      </c>
      <c r="F792" s="3">
        <f>VLOOKUP(A792,[1]Export!$C:$Q,15,FALSE)</f>
        <v>3</v>
      </c>
      <c r="G792" s="3">
        <f>VLOOKUP(A792,[1]Export!$C:$F,4,FALSE)</f>
        <v>1.7</v>
      </c>
      <c r="H792" s="3"/>
    </row>
    <row r="793" spans="1:8" s="5" customFormat="1" x14ac:dyDescent="0.25">
      <c r="A793" s="2" t="s">
        <v>1902</v>
      </c>
      <c r="B793" s="2" t="s">
        <v>1903</v>
      </c>
      <c r="C793" s="2" t="s">
        <v>13</v>
      </c>
      <c r="D793" s="2" t="s">
        <v>14</v>
      </c>
      <c r="E793" s="2" t="s">
        <v>627</v>
      </c>
      <c r="F793" s="3">
        <f>VLOOKUP(A793,[1]Export!$C:$Q,15,FALSE)</f>
        <v>3</v>
      </c>
      <c r="G793" s="3">
        <f>VLOOKUP(A793,[1]Export!$C:$F,4,FALSE)</f>
        <v>2.2999999999999998</v>
      </c>
      <c r="H793" s="3"/>
    </row>
    <row r="794" spans="1:8" s="5" customFormat="1" x14ac:dyDescent="0.25">
      <c r="A794" s="2" t="s">
        <v>1904</v>
      </c>
      <c r="B794" s="2" t="s">
        <v>1905</v>
      </c>
      <c r="C794" s="2" t="s">
        <v>13</v>
      </c>
      <c r="D794" s="2" t="s">
        <v>9</v>
      </c>
      <c r="E794" s="2" t="s">
        <v>627</v>
      </c>
      <c r="F794" s="3">
        <f>VLOOKUP(A794,[1]Export!$C:$Q,15,FALSE)</f>
        <v>2</v>
      </c>
      <c r="G794" s="3">
        <f>VLOOKUP(A794,[1]Export!$C:$F,4,FALSE)</f>
        <v>2.4</v>
      </c>
      <c r="H794" s="3"/>
    </row>
    <row r="795" spans="1:8" s="5" customFormat="1" x14ac:dyDescent="0.25">
      <c r="A795" s="2" t="s">
        <v>1906</v>
      </c>
      <c r="B795" s="2" t="s">
        <v>1907</v>
      </c>
      <c r="C795" s="2" t="s">
        <v>13</v>
      </c>
      <c r="D795" s="2" t="s">
        <v>9</v>
      </c>
      <c r="E795" s="2" t="s">
        <v>627</v>
      </c>
      <c r="F795" s="3">
        <f>VLOOKUP(A795,[1]Export!$C:$Q,15,FALSE)</f>
        <v>3</v>
      </c>
      <c r="G795" s="3">
        <f>VLOOKUP(A795,[1]Export!$C:$F,4,FALSE)</f>
        <v>2.5</v>
      </c>
      <c r="H795" s="3"/>
    </row>
    <row r="796" spans="1:8" s="5" customFormat="1" x14ac:dyDescent="0.25">
      <c r="A796" s="2" t="s">
        <v>1908</v>
      </c>
      <c r="B796" s="2" t="s">
        <v>1909</v>
      </c>
      <c r="C796" s="2" t="s">
        <v>13</v>
      </c>
      <c r="D796" s="2" t="s">
        <v>9</v>
      </c>
      <c r="E796" s="2" t="s">
        <v>627</v>
      </c>
      <c r="F796" s="3">
        <f>VLOOKUP(A796,[1]Export!$C:$Q,15,FALSE)</f>
        <v>3</v>
      </c>
      <c r="G796" s="3">
        <f>VLOOKUP(A796,[1]Export!$C:$F,4,FALSE)</f>
        <v>2.2999999999999998</v>
      </c>
      <c r="H796" s="3"/>
    </row>
    <row r="797" spans="1:8" s="5" customFormat="1" x14ac:dyDescent="0.25">
      <c r="A797" s="2" t="s">
        <v>1910</v>
      </c>
      <c r="B797" s="2" t="s">
        <v>1911</v>
      </c>
      <c r="C797" s="2" t="s">
        <v>13</v>
      </c>
      <c r="D797" s="2" t="s">
        <v>14</v>
      </c>
      <c r="E797" s="2" t="s">
        <v>627</v>
      </c>
      <c r="F797" s="3">
        <f>VLOOKUP(A797,[1]Export!$C:$Q,15,FALSE)</f>
        <v>3</v>
      </c>
      <c r="G797" s="3">
        <f>VLOOKUP(A797,[1]Export!$C:$F,4,FALSE)</f>
        <v>1.4</v>
      </c>
      <c r="H797" s="3"/>
    </row>
    <row r="798" spans="1:8" s="5" customFormat="1" x14ac:dyDescent="0.25">
      <c r="A798" s="2" t="s">
        <v>1912</v>
      </c>
      <c r="B798" s="2" t="s">
        <v>1913</v>
      </c>
      <c r="C798" s="2" t="s">
        <v>13</v>
      </c>
      <c r="D798" s="2" t="s">
        <v>9</v>
      </c>
      <c r="E798" s="2" t="s">
        <v>627</v>
      </c>
      <c r="F798" s="3">
        <f>VLOOKUP(A798,[1]Export!$C:$Q,15,FALSE)</f>
        <v>3</v>
      </c>
      <c r="G798" s="3">
        <f>VLOOKUP(A798,[1]Export!$C:$F,4,FALSE)</f>
        <v>2.7</v>
      </c>
      <c r="H798" s="3"/>
    </row>
    <row r="799" spans="1:8" s="5" customFormat="1" x14ac:dyDescent="0.25">
      <c r="A799" s="2" t="s">
        <v>1914</v>
      </c>
      <c r="B799" s="2" t="s">
        <v>1915</v>
      </c>
      <c r="C799" s="2" t="s">
        <v>13</v>
      </c>
      <c r="D799" s="2" t="s">
        <v>9</v>
      </c>
      <c r="E799" s="2" t="s">
        <v>627</v>
      </c>
      <c r="F799" s="3">
        <f>VLOOKUP(A799,[1]Export!$C:$Q,15,FALSE)</f>
        <v>3</v>
      </c>
      <c r="G799" s="3">
        <f>VLOOKUP(A799,[1]Export!$C:$F,4,FALSE)</f>
        <v>1.7</v>
      </c>
      <c r="H799" s="3"/>
    </row>
    <row r="800" spans="1:8" s="5" customFormat="1" x14ac:dyDescent="0.25">
      <c r="A800" s="2" t="s">
        <v>1916</v>
      </c>
      <c r="B800" s="2" t="s">
        <v>1917</v>
      </c>
      <c r="C800" s="2" t="s">
        <v>13</v>
      </c>
      <c r="D800" s="2" t="s">
        <v>14</v>
      </c>
      <c r="E800" s="2" t="s">
        <v>627</v>
      </c>
      <c r="F800" s="3">
        <f>VLOOKUP(A800,[1]Export!$C:$Q,15,FALSE)</f>
        <v>3</v>
      </c>
      <c r="G800" s="3">
        <f>VLOOKUP(A800,[1]Export!$C:$F,4,FALSE)</f>
        <v>2.2999999999999998</v>
      </c>
      <c r="H800" s="3"/>
    </row>
    <row r="801" spans="1:8" s="5" customFormat="1" x14ac:dyDescent="0.25">
      <c r="A801" s="2" t="s">
        <v>1918</v>
      </c>
      <c r="B801" s="2" t="s">
        <v>1919</v>
      </c>
      <c r="C801" s="2" t="s">
        <v>13</v>
      </c>
      <c r="D801" s="2" t="s">
        <v>9</v>
      </c>
      <c r="E801" s="2" t="s">
        <v>627</v>
      </c>
      <c r="F801" s="3">
        <f>VLOOKUP(A801,[1]Export!$C:$Q,15,FALSE)</f>
        <v>2</v>
      </c>
      <c r="G801" s="3">
        <f>VLOOKUP(A801,[1]Export!$C:$F,4,FALSE)</f>
        <v>2.7</v>
      </c>
      <c r="H801" s="3"/>
    </row>
    <row r="802" spans="1:8" s="5" customFormat="1" x14ac:dyDescent="0.25">
      <c r="A802" s="2" t="s">
        <v>1920</v>
      </c>
      <c r="B802" s="2" t="s">
        <v>1921</v>
      </c>
      <c r="C802" s="2" t="s">
        <v>13</v>
      </c>
      <c r="D802" s="2" t="s">
        <v>9</v>
      </c>
      <c r="E802" s="2" t="s">
        <v>627</v>
      </c>
      <c r="F802" s="3">
        <f>VLOOKUP(A802,[1]Export!$C:$Q,15,FALSE)</f>
        <v>2</v>
      </c>
      <c r="G802" s="3">
        <f>VLOOKUP(A802,[1]Export!$C:$F,4,FALSE)</f>
        <v>1.4</v>
      </c>
      <c r="H802" s="3"/>
    </row>
    <row r="803" spans="1:8" s="5" customFormat="1" x14ac:dyDescent="0.25">
      <c r="A803" s="2" t="s">
        <v>1922</v>
      </c>
      <c r="B803" s="2" t="s">
        <v>1923</v>
      </c>
      <c r="C803" s="2" t="s">
        <v>13</v>
      </c>
      <c r="D803" s="2" t="s">
        <v>9</v>
      </c>
      <c r="E803" s="2" t="s">
        <v>627</v>
      </c>
      <c r="F803" s="3">
        <f>VLOOKUP(A803,[1]Export!$C:$Q,15,FALSE)</f>
        <v>4</v>
      </c>
      <c r="G803" s="3">
        <f>VLOOKUP(A803,[1]Export!$C:$F,4,FALSE)</f>
        <v>1.6</v>
      </c>
      <c r="H803" s="3"/>
    </row>
    <row r="804" spans="1:8" s="5" customFormat="1" x14ac:dyDescent="0.25">
      <c r="A804" s="2" t="s">
        <v>1924</v>
      </c>
      <c r="B804" s="2" t="s">
        <v>1925</v>
      </c>
      <c r="C804" s="2" t="s">
        <v>13</v>
      </c>
      <c r="D804" s="2" t="s">
        <v>9</v>
      </c>
      <c r="E804" s="2" t="s">
        <v>627</v>
      </c>
      <c r="F804" s="3">
        <f>VLOOKUP(A804,[1]Export!$C:$Q,15,FALSE)</f>
        <v>3</v>
      </c>
      <c r="G804" s="3">
        <f>VLOOKUP(A804,[1]Export!$C:$F,4,FALSE)</f>
        <v>2</v>
      </c>
      <c r="H804" s="3"/>
    </row>
    <row r="805" spans="1:8" s="5" customFormat="1" x14ac:dyDescent="0.25">
      <c r="A805" s="2" t="s">
        <v>1926</v>
      </c>
      <c r="B805" s="2" t="s">
        <v>1927</v>
      </c>
      <c r="C805" s="2" t="s">
        <v>13</v>
      </c>
      <c r="D805" s="2" t="s">
        <v>9</v>
      </c>
      <c r="E805" s="2" t="s">
        <v>627</v>
      </c>
      <c r="F805" s="3"/>
      <c r="G805" s="3"/>
      <c r="H805" s="3"/>
    </row>
    <row r="806" spans="1:8" s="5" customFormat="1" x14ac:dyDescent="0.25">
      <c r="A806" s="2" t="s">
        <v>1928</v>
      </c>
      <c r="B806" s="2" t="s">
        <v>1929</v>
      </c>
      <c r="C806" s="2" t="s">
        <v>13</v>
      </c>
      <c r="D806" s="2" t="s">
        <v>9</v>
      </c>
      <c r="E806" s="2" t="s">
        <v>627</v>
      </c>
      <c r="F806" s="3">
        <f>VLOOKUP(A806,[1]Export!$C:$Q,15,FALSE)</f>
        <v>3</v>
      </c>
      <c r="G806" s="3">
        <f>VLOOKUP(A806,[1]Export!$C:$F,4,FALSE)</f>
        <v>1.7</v>
      </c>
      <c r="H806" s="3"/>
    </row>
    <row r="807" spans="1:8" s="5" customFormat="1" x14ac:dyDescent="0.25">
      <c r="A807" s="2" t="s">
        <v>1930</v>
      </c>
      <c r="B807" s="2" t="s">
        <v>1931</v>
      </c>
      <c r="C807" s="2" t="s">
        <v>13</v>
      </c>
      <c r="D807" s="2" t="s">
        <v>9</v>
      </c>
      <c r="E807" s="2" t="s">
        <v>627</v>
      </c>
      <c r="F807" s="3">
        <f>VLOOKUP(A807,[1]Export!$C:$Q,15,FALSE)</f>
        <v>3</v>
      </c>
      <c r="G807" s="3">
        <f>VLOOKUP(A807,[1]Export!$C:$F,4,FALSE)</f>
        <v>2.6</v>
      </c>
      <c r="H807" s="3"/>
    </row>
    <row r="808" spans="1:8" s="5" customFormat="1" x14ac:dyDescent="0.25">
      <c r="A808" s="2" t="s">
        <v>1932</v>
      </c>
      <c r="B808" s="2" t="s">
        <v>1933</v>
      </c>
      <c r="C808" s="2" t="s">
        <v>13</v>
      </c>
      <c r="D808" s="2" t="s">
        <v>9</v>
      </c>
      <c r="E808" s="2" t="s">
        <v>627</v>
      </c>
      <c r="F808" s="3">
        <f>VLOOKUP(A808,[1]Export!$C:$Q,15,FALSE)</f>
        <v>4</v>
      </c>
      <c r="G808" s="3">
        <f>VLOOKUP(A808,[1]Export!$C:$F,4,FALSE)</f>
        <v>1.4</v>
      </c>
      <c r="H808" s="3"/>
    </row>
    <row r="809" spans="1:8" s="5" customFormat="1" x14ac:dyDescent="0.25">
      <c r="A809" s="2" t="s">
        <v>1934</v>
      </c>
      <c r="B809" s="2" t="s">
        <v>1935</v>
      </c>
      <c r="C809" s="2" t="s">
        <v>13</v>
      </c>
      <c r="D809" s="2" t="s">
        <v>14</v>
      </c>
      <c r="E809" s="2" t="s">
        <v>627</v>
      </c>
      <c r="F809" s="3">
        <f>VLOOKUP(A809,[1]Export!$C:$Q,15,FALSE)</f>
        <v>3</v>
      </c>
      <c r="G809" s="3">
        <f>VLOOKUP(A809,[1]Export!$C:$F,4,FALSE)</f>
        <v>1.7</v>
      </c>
      <c r="H809" s="3"/>
    </row>
    <row r="810" spans="1:8" s="5" customFormat="1" x14ac:dyDescent="0.25">
      <c r="A810" s="2" t="s">
        <v>1936</v>
      </c>
      <c r="B810" s="2" t="s">
        <v>1937</v>
      </c>
      <c r="C810" s="2" t="s">
        <v>13</v>
      </c>
      <c r="D810" s="2" t="s">
        <v>9</v>
      </c>
      <c r="E810" s="2" t="s">
        <v>627</v>
      </c>
      <c r="F810" s="3">
        <f>VLOOKUP(A810,[1]Export!$C:$Q,15,FALSE)</f>
        <v>1</v>
      </c>
      <c r="G810" s="3">
        <f>VLOOKUP(A810,[1]Export!$C:$F,4,FALSE)</f>
        <v>3.1</v>
      </c>
      <c r="H810" s="3"/>
    </row>
    <row r="811" spans="1:8" s="5" customFormat="1" x14ac:dyDescent="0.25">
      <c r="A811" s="2" t="s">
        <v>1938</v>
      </c>
      <c r="B811" s="2" t="s">
        <v>1939</v>
      </c>
      <c r="C811" s="2" t="s">
        <v>13</v>
      </c>
      <c r="D811" s="2" t="s">
        <v>9</v>
      </c>
      <c r="E811" s="2" t="s">
        <v>627</v>
      </c>
      <c r="F811" s="3">
        <f>VLOOKUP(A811,[1]Export!$C:$Q,15,FALSE)</f>
        <v>2</v>
      </c>
      <c r="G811" s="3">
        <f>VLOOKUP(A811,[1]Export!$C:$F,4,FALSE)</f>
        <v>2.2999999999999998</v>
      </c>
      <c r="H811" s="3"/>
    </row>
    <row r="812" spans="1:8" s="5" customFormat="1" x14ac:dyDescent="0.25">
      <c r="A812" s="2" t="s">
        <v>1940</v>
      </c>
      <c r="B812" s="2" t="s">
        <v>1941</v>
      </c>
      <c r="C812" s="2" t="s">
        <v>13</v>
      </c>
      <c r="D812" s="2" t="s">
        <v>14</v>
      </c>
      <c r="E812" s="2" t="s">
        <v>627</v>
      </c>
      <c r="F812" s="3">
        <f>VLOOKUP(A812,[1]Export!$C:$Q,15,FALSE)</f>
        <v>3</v>
      </c>
      <c r="G812" s="3">
        <f>VLOOKUP(A812,[1]Export!$C:$F,4,FALSE)</f>
        <v>1.6</v>
      </c>
      <c r="H812" s="3"/>
    </row>
    <row r="813" spans="1:8" s="5" customFormat="1" x14ac:dyDescent="0.25">
      <c r="A813" s="2" t="s">
        <v>1942</v>
      </c>
      <c r="B813" s="2" t="s">
        <v>1943</v>
      </c>
      <c r="C813" s="2" t="s">
        <v>13</v>
      </c>
      <c r="D813" s="2" t="s">
        <v>9</v>
      </c>
      <c r="E813" s="2" t="s">
        <v>627</v>
      </c>
      <c r="F813" s="3">
        <f>VLOOKUP(A813,[1]Export!$C:$Q,15,FALSE)</f>
        <v>2</v>
      </c>
      <c r="G813" s="3">
        <f>VLOOKUP(A813,[1]Export!$C:$F,4,FALSE)</f>
        <v>2.2999999999999998</v>
      </c>
      <c r="H813" s="3"/>
    </row>
    <row r="814" spans="1:8" s="5" customFormat="1" x14ac:dyDescent="0.25">
      <c r="A814" s="3" t="s">
        <v>1944</v>
      </c>
      <c r="B814" s="3" t="s">
        <v>1945</v>
      </c>
      <c r="C814" s="3" t="s">
        <v>13</v>
      </c>
      <c r="D814" s="3" t="s">
        <v>9</v>
      </c>
      <c r="E814" s="2" t="s">
        <v>627</v>
      </c>
      <c r="F814" s="3">
        <f>VLOOKUP(A814,[1]Export!$C:$Q,15,FALSE)</f>
        <v>3</v>
      </c>
      <c r="G814" s="3">
        <f>VLOOKUP(A814,[1]Export!$C:$F,4,FALSE)</f>
        <v>1.9</v>
      </c>
      <c r="H814" s="3"/>
    </row>
    <row r="815" spans="1:8" s="5" customFormat="1" x14ac:dyDescent="0.25">
      <c r="A815" s="2" t="s">
        <v>1946</v>
      </c>
      <c r="B815" s="2" t="s">
        <v>1947</v>
      </c>
      <c r="C815" s="2" t="s">
        <v>13</v>
      </c>
      <c r="D815" s="2" t="s">
        <v>9</v>
      </c>
      <c r="E815" s="2" t="s">
        <v>1948</v>
      </c>
      <c r="F815" s="3"/>
      <c r="G815" s="3"/>
      <c r="H815" s="3"/>
    </row>
    <row r="816" spans="1:8" s="5" customFormat="1" x14ac:dyDescent="0.25">
      <c r="A816" s="2" t="s">
        <v>1949</v>
      </c>
      <c r="B816" s="2" t="s">
        <v>1950</v>
      </c>
      <c r="C816" s="2" t="s">
        <v>13</v>
      </c>
      <c r="D816" s="2" t="s">
        <v>9</v>
      </c>
      <c r="E816" s="3" t="s">
        <v>766</v>
      </c>
      <c r="F816" s="3"/>
      <c r="G816" s="3"/>
      <c r="H816" s="3"/>
    </row>
    <row r="817" spans="1:8" s="5" customFormat="1" x14ac:dyDescent="0.25">
      <c r="A817" s="2" t="s">
        <v>1951</v>
      </c>
      <c r="B817" s="2" t="s">
        <v>1952</v>
      </c>
      <c r="C817" s="2" t="s">
        <v>13</v>
      </c>
      <c r="D817" s="2" t="s">
        <v>9</v>
      </c>
      <c r="E817" s="2" t="s">
        <v>1953</v>
      </c>
      <c r="F817" s="3"/>
      <c r="G817" s="3"/>
      <c r="H817" s="3"/>
    </row>
    <row r="818" spans="1:8" s="5" customFormat="1" x14ac:dyDescent="0.25">
      <c r="A818" s="2" t="s">
        <v>1954</v>
      </c>
      <c r="B818" s="2" t="s">
        <v>1955</v>
      </c>
      <c r="C818" s="2" t="s">
        <v>13</v>
      </c>
      <c r="D818" s="2" t="s">
        <v>9</v>
      </c>
      <c r="E818" s="2" t="s">
        <v>9</v>
      </c>
      <c r="F818" s="3">
        <f>VLOOKUP(A818,[1]Export!$C:$Q,15,FALSE)</f>
        <v>3</v>
      </c>
      <c r="G818" s="3">
        <f>VLOOKUP(A818,[1]Export!$C:$F,4,FALSE)</f>
        <v>3.2</v>
      </c>
      <c r="H818" s="3"/>
    </row>
    <row r="819" spans="1:8" s="5" customFormat="1" x14ac:dyDescent="0.25">
      <c r="A819" s="2" t="s">
        <v>1956</v>
      </c>
      <c r="B819" s="2" t="s">
        <v>1957</v>
      </c>
      <c r="C819" s="2" t="s">
        <v>8</v>
      </c>
      <c r="D819" s="2" t="s">
        <v>9</v>
      </c>
      <c r="E819" s="2" t="s">
        <v>292</v>
      </c>
      <c r="F819" s="3">
        <f>VLOOKUP(A819,[1]Export!$C:$Q,15,FALSE)</f>
        <v>1</v>
      </c>
      <c r="G819" s="3">
        <f>VLOOKUP(A819,[1]Export!$C:$F,4,FALSE)</f>
        <v>8.6999999999999993</v>
      </c>
      <c r="H819" s="3"/>
    </row>
    <row r="820" spans="1:8" s="5" customFormat="1" x14ac:dyDescent="0.25">
      <c r="A820" s="2" t="s">
        <v>1958</v>
      </c>
      <c r="B820" s="2" t="s">
        <v>1959</v>
      </c>
      <c r="C820" s="2" t="s">
        <v>8</v>
      </c>
      <c r="D820" s="2" t="s">
        <v>9</v>
      </c>
      <c r="E820" s="2" t="s">
        <v>292</v>
      </c>
      <c r="F820" s="3">
        <f>VLOOKUP(A820,[1]Export!$C:$Q,15,FALSE)</f>
        <v>2</v>
      </c>
      <c r="G820" s="3">
        <f>VLOOKUP(A820,[1]Export!$C:$F,4,FALSE)</f>
        <v>6.4</v>
      </c>
      <c r="H820" s="3"/>
    </row>
    <row r="821" spans="1:8" s="5" customFormat="1" x14ac:dyDescent="0.25">
      <c r="A821" s="2" t="s">
        <v>1960</v>
      </c>
      <c r="B821" s="2" t="s">
        <v>1961</v>
      </c>
      <c r="C821" s="2" t="s">
        <v>8</v>
      </c>
      <c r="D821" s="2" t="s">
        <v>9</v>
      </c>
      <c r="E821" s="2" t="s">
        <v>963</v>
      </c>
      <c r="F821" s="3">
        <f>VLOOKUP(A821,[1]Export!$C:$Q,15,FALSE)</f>
        <v>3</v>
      </c>
      <c r="G821" s="3">
        <f>VLOOKUP(A821,[1]Export!$C:$F,4,FALSE)</f>
        <v>4</v>
      </c>
      <c r="H821" s="3"/>
    </row>
    <row r="822" spans="1:8" s="5" customFormat="1" x14ac:dyDescent="0.25">
      <c r="A822" s="2" t="s">
        <v>1962</v>
      </c>
      <c r="B822" s="2" t="s">
        <v>1963</v>
      </c>
      <c r="C822" s="2" t="s">
        <v>13</v>
      </c>
      <c r="D822" s="2" t="s">
        <v>9</v>
      </c>
      <c r="E822" s="2" t="s">
        <v>9</v>
      </c>
      <c r="F822" s="3"/>
      <c r="G822" s="3"/>
      <c r="H822" s="3"/>
    </row>
    <row r="823" spans="1:8" s="5" customFormat="1" x14ac:dyDescent="0.25">
      <c r="A823" s="2" t="s">
        <v>1964</v>
      </c>
      <c r="B823" s="2" t="s">
        <v>1965</v>
      </c>
      <c r="C823" s="2" t="s">
        <v>8</v>
      </c>
      <c r="D823" s="2" t="s">
        <v>9</v>
      </c>
      <c r="E823" s="2" t="s">
        <v>1966</v>
      </c>
      <c r="F823" s="3">
        <f>VLOOKUP(A823,[1]Export!$C:$Q,15,FALSE)</f>
        <v>4</v>
      </c>
      <c r="G823" s="3">
        <f>VLOOKUP(A823,[1]Export!$C:$F,4,FALSE)</f>
        <v>0.3</v>
      </c>
      <c r="H823" s="3"/>
    </row>
    <row r="824" spans="1:8" s="5" customFormat="1" x14ac:dyDescent="0.25">
      <c r="A824" s="2" t="s">
        <v>1967</v>
      </c>
      <c r="B824" s="2" t="s">
        <v>1968</v>
      </c>
      <c r="C824" s="2" t="s">
        <v>13</v>
      </c>
      <c r="D824" s="2" t="s">
        <v>14</v>
      </c>
      <c r="E824" s="2" t="s">
        <v>47</v>
      </c>
      <c r="F824" s="3">
        <f>VLOOKUP(A824,[1]Export!$C:$Q,15,FALSE)</f>
        <v>1</v>
      </c>
      <c r="G824" s="3">
        <f>VLOOKUP(A824,[1]Export!$C:$F,4,FALSE)</f>
        <v>5.8</v>
      </c>
      <c r="H824" s="3"/>
    </row>
    <row r="825" spans="1:8" s="5" customFormat="1" x14ac:dyDescent="0.25">
      <c r="A825" s="2" t="s">
        <v>1969</v>
      </c>
      <c r="B825" s="2" t="s">
        <v>1970</v>
      </c>
      <c r="C825" s="2" t="s">
        <v>8</v>
      </c>
      <c r="D825" s="2" t="s">
        <v>9</v>
      </c>
      <c r="E825" s="2" t="s">
        <v>1971</v>
      </c>
      <c r="F825" s="3">
        <f>VLOOKUP(A825,[1]Export!$C:$Q,15,FALSE)</f>
        <v>3</v>
      </c>
      <c r="G825" s="3">
        <f>VLOOKUP(A825,[1]Export!$C:$F,4,FALSE)</f>
        <v>2.2999999999999998</v>
      </c>
      <c r="H825" s="3"/>
    </row>
    <row r="826" spans="1:8" s="5" customFormat="1" x14ac:dyDescent="0.25">
      <c r="A826" s="2" t="s">
        <v>1972</v>
      </c>
      <c r="B826" s="2" t="s">
        <v>1973</v>
      </c>
      <c r="C826" s="2" t="s">
        <v>8</v>
      </c>
      <c r="D826" s="2" t="s">
        <v>9</v>
      </c>
      <c r="E826" s="2" t="s">
        <v>1974</v>
      </c>
      <c r="F826" s="3">
        <f>VLOOKUP(A826,[1]Export!$C:$Q,15,FALSE)</f>
        <v>1</v>
      </c>
      <c r="G826" s="3">
        <f>VLOOKUP(A826,[1]Export!$C:$F,4,FALSE)</f>
        <v>1.4</v>
      </c>
      <c r="H826" s="3"/>
    </row>
    <row r="827" spans="1:8" s="5" customFormat="1" x14ac:dyDescent="0.25">
      <c r="A827" s="2" t="s">
        <v>1975</v>
      </c>
      <c r="B827" s="2" t="s">
        <v>1976</v>
      </c>
      <c r="C827" s="2" t="s">
        <v>8</v>
      </c>
      <c r="D827" s="2" t="s">
        <v>9</v>
      </c>
      <c r="E827" s="2" t="s">
        <v>1977</v>
      </c>
      <c r="F827" s="3">
        <f>VLOOKUP(A827,[1]Export!$C:$Q,15,FALSE)</f>
        <v>2</v>
      </c>
      <c r="G827" s="3">
        <f>VLOOKUP(A827,[1]Export!$C:$F,4,FALSE)</f>
        <v>2.6</v>
      </c>
      <c r="H827" s="3"/>
    </row>
    <row r="828" spans="1:8" s="5" customFormat="1" x14ac:dyDescent="0.25">
      <c r="A828" s="2" t="s">
        <v>1978</v>
      </c>
      <c r="B828" s="2" t="s">
        <v>1979</v>
      </c>
      <c r="C828" s="2" t="s">
        <v>8</v>
      </c>
      <c r="D828" s="2" t="s">
        <v>9</v>
      </c>
      <c r="E828" s="2" t="s">
        <v>9</v>
      </c>
      <c r="F828" s="3">
        <f>VLOOKUP(A828,[1]Export!$C:$Q,15,FALSE)</f>
        <v>3</v>
      </c>
      <c r="G828" s="3">
        <f>VLOOKUP(A828,[1]Export!$C:$F,4,FALSE)</f>
        <v>2.2000000000000002</v>
      </c>
      <c r="H828" s="3"/>
    </row>
    <row r="829" spans="1:8" s="5" customFormat="1" x14ac:dyDescent="0.25">
      <c r="A829" s="2" t="s">
        <v>1980</v>
      </c>
      <c r="B829" s="2" t="s">
        <v>1981</v>
      </c>
      <c r="C829" s="2" t="s">
        <v>8</v>
      </c>
      <c r="D829" s="2" t="s">
        <v>9</v>
      </c>
      <c r="E829" s="2" t="s">
        <v>1982</v>
      </c>
      <c r="F829" s="3">
        <f>VLOOKUP(A829,[1]Export!$C:$Q,15,FALSE)</f>
        <v>3</v>
      </c>
      <c r="G829" s="3">
        <f>VLOOKUP(A829,[1]Export!$C:$F,4,FALSE)</f>
        <v>2.4</v>
      </c>
      <c r="H829" s="3"/>
    </row>
    <row r="830" spans="1:8" s="5" customFormat="1" x14ac:dyDescent="0.25">
      <c r="A830" s="2" t="s">
        <v>1983</v>
      </c>
      <c r="B830" s="2" t="s">
        <v>1984</v>
      </c>
      <c r="C830" s="2" t="s">
        <v>13</v>
      </c>
      <c r="D830" s="2" t="s">
        <v>14</v>
      </c>
      <c r="E830" s="2" t="s">
        <v>14</v>
      </c>
      <c r="F830" s="3"/>
      <c r="G830" s="3"/>
      <c r="H830" s="3"/>
    </row>
    <row r="831" spans="1:8" s="5" customFormat="1" x14ac:dyDescent="0.25">
      <c r="A831" s="3" t="s">
        <v>1985</v>
      </c>
      <c r="B831" s="3" t="s">
        <v>1986</v>
      </c>
      <c r="C831" s="3" t="s">
        <v>13</v>
      </c>
      <c r="D831" s="3" t="s">
        <v>9</v>
      </c>
      <c r="E831" s="2" t="s">
        <v>9</v>
      </c>
      <c r="F831" s="3">
        <f>VLOOKUP(A831,[1]Export!$C:$Q,15,FALSE)</f>
        <v>2</v>
      </c>
      <c r="G831" s="3">
        <f>VLOOKUP(A831,[1]Export!$C:$F,4,FALSE)</f>
        <v>4.4000000000000004</v>
      </c>
      <c r="H831" s="3"/>
    </row>
    <row r="832" spans="1:8" s="5" customFormat="1" x14ac:dyDescent="0.25">
      <c r="A832" s="2" t="s">
        <v>1987</v>
      </c>
      <c r="B832" s="2" t="s">
        <v>1988</v>
      </c>
      <c r="C832" s="2" t="s">
        <v>13</v>
      </c>
      <c r="D832" s="2" t="s">
        <v>9</v>
      </c>
      <c r="E832" s="2" t="s">
        <v>1989</v>
      </c>
      <c r="F832" s="3">
        <f>VLOOKUP(A832,[1]Export!$C:$Q,15,FALSE)</f>
        <v>1</v>
      </c>
      <c r="G832" s="3">
        <f>VLOOKUP(A832,[1]Export!$C:$F,4,FALSE)</f>
        <v>22.7</v>
      </c>
      <c r="H832" s="3"/>
    </row>
    <row r="833" spans="1:8" s="5" customFormat="1" x14ac:dyDescent="0.25">
      <c r="A833" s="3" t="s">
        <v>1990</v>
      </c>
      <c r="B833" s="3" t="s">
        <v>1991</v>
      </c>
      <c r="C833" s="2" t="s">
        <v>13</v>
      </c>
      <c r="D833" s="3" t="s">
        <v>9</v>
      </c>
      <c r="E833" s="3" t="s">
        <v>4558</v>
      </c>
      <c r="F833" s="3"/>
      <c r="G833" s="3"/>
      <c r="H833" s="3" t="s">
        <v>80</v>
      </c>
    </row>
    <row r="834" spans="1:8" s="5" customFormat="1" x14ac:dyDescent="0.25">
      <c r="A834" s="2" t="s">
        <v>1992</v>
      </c>
      <c r="B834" s="2" t="s">
        <v>1993</v>
      </c>
      <c r="C834" s="2" t="s">
        <v>8</v>
      </c>
      <c r="D834" s="2" t="s">
        <v>9</v>
      </c>
      <c r="E834" s="2" t="s">
        <v>292</v>
      </c>
      <c r="F834" s="3">
        <f>VLOOKUP(A834,[1]Export!$C:$Q,15,FALSE)</f>
        <v>1</v>
      </c>
      <c r="G834" s="3">
        <f>VLOOKUP(A834,[1]Export!$C:$F,4,FALSE)</f>
        <v>6.4</v>
      </c>
      <c r="H834" s="3"/>
    </row>
    <row r="835" spans="1:8" s="5" customFormat="1" x14ac:dyDescent="0.25">
      <c r="A835" s="2" t="s">
        <v>1994</v>
      </c>
      <c r="B835" s="2" t="s">
        <v>1995</v>
      </c>
      <c r="C835" s="2" t="s">
        <v>13</v>
      </c>
      <c r="D835" s="2" t="s">
        <v>9</v>
      </c>
      <c r="E835" s="3" t="s">
        <v>4559</v>
      </c>
      <c r="F835" s="3"/>
      <c r="G835" s="3"/>
      <c r="H835" s="3" t="s">
        <v>80</v>
      </c>
    </row>
    <row r="836" spans="1:8" s="5" customFormat="1" x14ac:dyDescent="0.25">
      <c r="A836" s="2" t="s">
        <v>1996</v>
      </c>
      <c r="B836" s="2" t="s">
        <v>1997</v>
      </c>
      <c r="C836" s="2" t="s">
        <v>8</v>
      </c>
      <c r="D836" s="2" t="s">
        <v>9</v>
      </c>
      <c r="E836" s="2" t="s">
        <v>205</v>
      </c>
      <c r="F836" s="3">
        <f>VLOOKUP(A836,[1]Export!$C:$Q,15,FALSE)</f>
        <v>1</v>
      </c>
      <c r="G836" s="3">
        <f>VLOOKUP(A836,[1]Export!$C:$F,4,FALSE)</f>
        <v>3.5</v>
      </c>
      <c r="H836" s="3"/>
    </row>
    <row r="837" spans="1:8" s="5" customFormat="1" x14ac:dyDescent="0.25">
      <c r="A837" s="2" t="s">
        <v>1998</v>
      </c>
      <c r="B837" s="2" t="s">
        <v>1999</v>
      </c>
      <c r="C837" s="2" t="s">
        <v>8</v>
      </c>
      <c r="D837" s="2" t="s">
        <v>9</v>
      </c>
      <c r="E837" s="2" t="s">
        <v>205</v>
      </c>
      <c r="F837" s="3">
        <f>VLOOKUP(A837,[1]Export!$C:$Q,15,FALSE)</f>
        <v>1</v>
      </c>
      <c r="G837" s="3">
        <f>VLOOKUP(A837,[1]Export!$C:$F,4,FALSE)</f>
        <v>2.6</v>
      </c>
      <c r="H837" s="3"/>
    </row>
    <row r="838" spans="1:8" s="5" customFormat="1" x14ac:dyDescent="0.25">
      <c r="A838" s="2" t="s">
        <v>2000</v>
      </c>
      <c r="B838" s="2" t="s">
        <v>2001</v>
      </c>
      <c r="C838" s="2" t="s">
        <v>8</v>
      </c>
      <c r="D838" s="2" t="s">
        <v>9</v>
      </c>
      <c r="E838" s="2" t="s">
        <v>2002</v>
      </c>
      <c r="F838" s="3">
        <f>VLOOKUP(A838,[1]Export!$C:$Q,15,FALSE)</f>
        <v>1</v>
      </c>
      <c r="G838" s="3">
        <f>VLOOKUP(A838,[1]Export!$C:$F,4,FALSE)</f>
        <v>4</v>
      </c>
      <c r="H838" s="3"/>
    </row>
    <row r="839" spans="1:8" s="5" customFormat="1" x14ac:dyDescent="0.25">
      <c r="A839" s="2" t="s">
        <v>2003</v>
      </c>
      <c r="B839" s="2" t="s">
        <v>2004</v>
      </c>
      <c r="C839" s="2" t="s">
        <v>8</v>
      </c>
      <c r="D839" s="2" t="s">
        <v>9</v>
      </c>
      <c r="E839" s="2" t="s">
        <v>1463</v>
      </c>
      <c r="F839" s="3">
        <f>VLOOKUP(A839,[1]Export!$C:$Q,15,FALSE)</f>
        <v>2</v>
      </c>
      <c r="G839" s="3">
        <f>VLOOKUP(A839,[1]Export!$C:$F,4,FALSE)</f>
        <v>3.1</v>
      </c>
      <c r="H839" s="3"/>
    </row>
    <row r="840" spans="1:8" s="5" customFormat="1" x14ac:dyDescent="0.25">
      <c r="A840" s="2" t="s">
        <v>2005</v>
      </c>
      <c r="B840" s="2" t="s">
        <v>2006</v>
      </c>
      <c r="C840" s="2" t="s">
        <v>13</v>
      </c>
      <c r="D840" s="2" t="s">
        <v>9</v>
      </c>
      <c r="E840" s="2" t="s">
        <v>2007</v>
      </c>
      <c r="F840" s="3"/>
      <c r="G840" s="3"/>
      <c r="H840" s="3"/>
    </row>
    <row r="841" spans="1:8" s="5" customFormat="1" x14ac:dyDescent="0.25">
      <c r="A841" s="2" t="s">
        <v>2008</v>
      </c>
      <c r="B841" s="2" t="s">
        <v>2009</v>
      </c>
      <c r="C841" s="2" t="s">
        <v>8</v>
      </c>
      <c r="D841" s="2" t="s">
        <v>9</v>
      </c>
      <c r="E841" s="2" t="s">
        <v>2010</v>
      </c>
      <c r="F841" s="3">
        <f>VLOOKUP(A841,[1]Export!$C:$Q,15,FALSE)</f>
        <v>1</v>
      </c>
      <c r="G841" s="3">
        <f>VLOOKUP(A841,[1]Export!$C:$F,4,FALSE)</f>
        <v>3.3</v>
      </c>
      <c r="H841" s="3"/>
    </row>
    <row r="842" spans="1:8" s="5" customFormat="1" x14ac:dyDescent="0.25">
      <c r="A842" s="2" t="s">
        <v>2011</v>
      </c>
      <c r="B842" s="2" t="s">
        <v>2012</v>
      </c>
      <c r="C842" s="2" t="s">
        <v>8</v>
      </c>
      <c r="D842" s="2" t="s">
        <v>9</v>
      </c>
      <c r="E842" s="2" t="s">
        <v>9</v>
      </c>
      <c r="F842" s="3">
        <f>VLOOKUP(A842,[1]Export!$C:$Q,15,FALSE)</f>
        <v>1</v>
      </c>
      <c r="G842" s="3">
        <f>VLOOKUP(A842,[1]Export!$C:$F,4,FALSE)</f>
        <v>2.9</v>
      </c>
      <c r="H842" s="3"/>
    </row>
    <row r="843" spans="1:8" s="5" customFormat="1" x14ac:dyDescent="0.25">
      <c r="A843" s="2" t="s">
        <v>2013</v>
      </c>
      <c r="B843" s="2" t="s">
        <v>2014</v>
      </c>
      <c r="C843" s="2" t="s">
        <v>13</v>
      </c>
      <c r="D843" s="2" t="s">
        <v>9</v>
      </c>
      <c r="E843" s="2" t="s">
        <v>2015</v>
      </c>
      <c r="F843" s="3"/>
      <c r="G843" s="3"/>
      <c r="H843" s="3"/>
    </row>
    <row r="844" spans="1:8" s="5" customFormat="1" x14ac:dyDescent="0.25">
      <c r="A844" s="2" t="s">
        <v>2016</v>
      </c>
      <c r="B844" s="2" t="s">
        <v>2017</v>
      </c>
      <c r="C844" s="2" t="s">
        <v>13</v>
      </c>
      <c r="D844" s="2" t="s">
        <v>9</v>
      </c>
      <c r="E844" s="3" t="s">
        <v>4560</v>
      </c>
      <c r="F844" s="3"/>
      <c r="G844" s="3"/>
      <c r="H844" s="3"/>
    </row>
    <row r="845" spans="1:8" s="5" customFormat="1" x14ac:dyDescent="0.25">
      <c r="A845" s="2" t="s">
        <v>2018</v>
      </c>
      <c r="B845" s="2" t="s">
        <v>2019</v>
      </c>
      <c r="C845" s="2" t="s">
        <v>13</v>
      </c>
      <c r="D845" s="2" t="s">
        <v>14</v>
      </c>
      <c r="E845" s="2" t="s">
        <v>14</v>
      </c>
      <c r="F845" s="3"/>
      <c r="G845" s="3"/>
      <c r="H845" s="3"/>
    </row>
    <row r="846" spans="1:8" s="5" customFormat="1" x14ac:dyDescent="0.25">
      <c r="A846" s="2" t="s">
        <v>2020</v>
      </c>
      <c r="B846" s="2" t="s">
        <v>2021</v>
      </c>
      <c r="C846" s="2" t="s">
        <v>8</v>
      </c>
      <c r="D846" s="2" t="s">
        <v>9</v>
      </c>
      <c r="E846" s="2" t="s">
        <v>2022</v>
      </c>
      <c r="F846" s="3">
        <f>VLOOKUP(A846,[1]Export!$C:$Q,15,FALSE)</f>
        <v>3</v>
      </c>
      <c r="G846" s="3">
        <f>VLOOKUP(A846,[1]Export!$C:$F,4,FALSE)</f>
        <v>2.1</v>
      </c>
      <c r="H846" s="3"/>
    </row>
    <row r="847" spans="1:8" s="5" customFormat="1" x14ac:dyDescent="0.25">
      <c r="A847" s="2" t="s">
        <v>2023</v>
      </c>
      <c r="B847" s="2" t="s">
        <v>2024</v>
      </c>
      <c r="C847" s="2" t="s">
        <v>8</v>
      </c>
      <c r="D847" s="2" t="s">
        <v>9</v>
      </c>
      <c r="E847" s="2" t="s">
        <v>2025</v>
      </c>
      <c r="F847" s="3">
        <f>VLOOKUP(A847,[1]Export!$C:$Q,15,FALSE)</f>
        <v>3</v>
      </c>
      <c r="G847" s="3">
        <f>VLOOKUP(A847,[1]Export!$C:$F,4,FALSE)</f>
        <v>1.5</v>
      </c>
      <c r="H847" s="3"/>
    </row>
    <row r="848" spans="1:8" s="5" customFormat="1" x14ac:dyDescent="0.25">
      <c r="A848" s="2" t="s">
        <v>2026</v>
      </c>
      <c r="B848" s="2" t="s">
        <v>2027</v>
      </c>
      <c r="C848" s="2" t="s">
        <v>8</v>
      </c>
      <c r="D848" s="2" t="s">
        <v>9</v>
      </c>
      <c r="E848" s="2" t="s">
        <v>2028</v>
      </c>
      <c r="F848" s="3">
        <f>VLOOKUP(A848,[1]Export!$C:$Q,15,FALSE)</f>
        <v>1</v>
      </c>
      <c r="G848" s="3">
        <f>VLOOKUP(A848,[1]Export!$C:$F,4,FALSE)</f>
        <v>5</v>
      </c>
      <c r="H848" s="3"/>
    </row>
    <row r="849" spans="1:8" s="5" customFormat="1" x14ac:dyDescent="0.25">
      <c r="A849" s="2" t="s">
        <v>2029</v>
      </c>
      <c r="B849" s="2" t="s">
        <v>2030</v>
      </c>
      <c r="C849" s="2" t="s">
        <v>8</v>
      </c>
      <c r="D849" s="2" t="s">
        <v>9</v>
      </c>
      <c r="E849" s="2" t="s">
        <v>292</v>
      </c>
      <c r="F849" s="3">
        <f>VLOOKUP(A849,[1]Export!$C:$Q,15,FALSE)</f>
        <v>4</v>
      </c>
      <c r="G849" s="3">
        <f>VLOOKUP(A849,[1]Export!$C:$F,4,FALSE)</f>
        <v>1.2</v>
      </c>
      <c r="H849" s="3"/>
    </row>
    <row r="850" spans="1:8" s="5" customFormat="1" x14ac:dyDescent="0.25">
      <c r="A850" s="2" t="s">
        <v>2031</v>
      </c>
      <c r="B850" s="2" t="s">
        <v>2032</v>
      </c>
      <c r="C850" s="2" t="s">
        <v>8</v>
      </c>
      <c r="D850" s="2" t="s">
        <v>9</v>
      </c>
      <c r="E850" s="2" t="s">
        <v>2033</v>
      </c>
      <c r="F850" s="3">
        <f>VLOOKUP(A850,[1]Export!$C:$Q,15,FALSE)</f>
        <v>1</v>
      </c>
      <c r="G850" s="3">
        <f>VLOOKUP(A850,[1]Export!$C:$F,4,FALSE)</f>
        <v>6.4</v>
      </c>
      <c r="H850" s="3"/>
    </row>
    <row r="851" spans="1:8" s="5" customFormat="1" x14ac:dyDescent="0.25">
      <c r="A851" s="2" t="s">
        <v>2034</v>
      </c>
      <c r="B851" s="2" t="s">
        <v>2035</v>
      </c>
      <c r="C851" s="2" t="s">
        <v>8</v>
      </c>
      <c r="D851" s="2" t="s">
        <v>9</v>
      </c>
      <c r="E851" s="2" t="s">
        <v>2036</v>
      </c>
      <c r="F851" s="3">
        <f>VLOOKUP(A851,[1]Export!$C:$Q,15,FALSE)</f>
        <v>4</v>
      </c>
      <c r="G851" s="3">
        <f>VLOOKUP(A851,[1]Export!$C:$F,4,FALSE)</f>
        <v>0.6</v>
      </c>
      <c r="H851" s="3"/>
    </row>
    <row r="852" spans="1:8" s="5" customFormat="1" x14ac:dyDescent="0.25">
      <c r="A852" s="2" t="s">
        <v>2037</v>
      </c>
      <c r="B852" s="2" t="s">
        <v>2038</v>
      </c>
      <c r="C852" s="2" t="s">
        <v>8</v>
      </c>
      <c r="D852" s="2" t="s">
        <v>9</v>
      </c>
      <c r="E852" s="2" t="s">
        <v>9</v>
      </c>
      <c r="F852" s="3">
        <f>VLOOKUP(A852,[1]Export!$C:$Q,15,FALSE)</f>
        <v>1</v>
      </c>
      <c r="G852" s="3">
        <f>VLOOKUP(A852,[1]Export!$C:$F,4,FALSE)</f>
        <v>4</v>
      </c>
      <c r="H852" s="3"/>
    </row>
    <row r="853" spans="1:8" s="5" customFormat="1" x14ac:dyDescent="0.25">
      <c r="A853" s="2" t="s">
        <v>2039</v>
      </c>
      <c r="B853" s="2" t="s">
        <v>2040</v>
      </c>
      <c r="C853" s="2" t="s">
        <v>8</v>
      </c>
      <c r="D853" s="2" t="s">
        <v>9</v>
      </c>
      <c r="E853" s="2" t="s">
        <v>9</v>
      </c>
      <c r="F853" s="3">
        <f>VLOOKUP(A853,[1]Export!$C:$Q,15,FALSE)</f>
        <v>2</v>
      </c>
      <c r="G853" s="3">
        <f>VLOOKUP(A853,[1]Export!$C:$F,4,FALSE)</f>
        <v>2.1</v>
      </c>
      <c r="H853" s="3"/>
    </row>
    <row r="854" spans="1:8" s="5" customFormat="1" x14ac:dyDescent="0.25">
      <c r="A854" s="2" t="s">
        <v>2041</v>
      </c>
      <c r="B854" s="2" t="s">
        <v>2042</v>
      </c>
      <c r="C854" s="2" t="s">
        <v>8</v>
      </c>
      <c r="D854" s="2" t="s">
        <v>9</v>
      </c>
      <c r="E854" s="2" t="s">
        <v>9</v>
      </c>
      <c r="F854" s="3">
        <f>VLOOKUP(A854,[1]Export!$C:$Q,15,FALSE)</f>
        <v>1</v>
      </c>
      <c r="G854" s="3">
        <f>VLOOKUP(A854,[1]Export!$C:$F,4,FALSE)</f>
        <v>2.9</v>
      </c>
      <c r="H854" s="3"/>
    </row>
    <row r="855" spans="1:8" s="5" customFormat="1" x14ac:dyDescent="0.25">
      <c r="A855" s="2" t="s">
        <v>2043</v>
      </c>
      <c r="B855" s="2" t="s">
        <v>2044</v>
      </c>
      <c r="C855" s="2" t="s">
        <v>8</v>
      </c>
      <c r="D855" s="2" t="s">
        <v>9</v>
      </c>
      <c r="E855" s="2" t="s">
        <v>9</v>
      </c>
      <c r="F855" s="3">
        <f>VLOOKUP(A855,[1]Export!$C:$Q,15,FALSE)</f>
        <v>3</v>
      </c>
      <c r="G855" s="3">
        <f>VLOOKUP(A855,[1]Export!$C:$F,4,FALSE)</f>
        <v>1.8</v>
      </c>
      <c r="H855" s="3"/>
    </row>
    <row r="856" spans="1:8" s="5" customFormat="1" x14ac:dyDescent="0.25">
      <c r="A856" s="2" t="s">
        <v>2045</v>
      </c>
      <c r="B856" s="2" t="s">
        <v>2046</v>
      </c>
      <c r="C856" s="2" t="s">
        <v>8</v>
      </c>
      <c r="D856" s="2" t="s">
        <v>9</v>
      </c>
      <c r="E856" s="2" t="s">
        <v>9</v>
      </c>
      <c r="F856" s="3">
        <f>VLOOKUP(A856,[1]Export!$C:$Q,15,FALSE)</f>
        <v>2</v>
      </c>
      <c r="G856" s="3">
        <f>VLOOKUP(A856,[1]Export!$C:$F,4,FALSE)</f>
        <v>3.1</v>
      </c>
      <c r="H856" s="3"/>
    </row>
    <row r="857" spans="1:8" s="5" customFormat="1" x14ac:dyDescent="0.25">
      <c r="A857" s="2" t="s">
        <v>2047</v>
      </c>
      <c r="B857" s="2" t="s">
        <v>2048</v>
      </c>
      <c r="C857" s="2" t="s">
        <v>13</v>
      </c>
      <c r="D857" s="2" t="s">
        <v>14</v>
      </c>
      <c r="E857" s="2" t="s">
        <v>14</v>
      </c>
      <c r="F857" s="3">
        <f>VLOOKUP(A857,[1]Export!$C:$Q,15,FALSE)</f>
        <v>3</v>
      </c>
      <c r="G857" s="3">
        <f>VLOOKUP(A857,[1]Export!$C:$F,4,FALSE)</f>
        <v>1.4</v>
      </c>
      <c r="H857" s="3"/>
    </row>
    <row r="858" spans="1:8" s="5" customFormat="1" x14ac:dyDescent="0.25">
      <c r="A858" s="2" t="s">
        <v>2049</v>
      </c>
      <c r="B858" s="2" t="s">
        <v>2050</v>
      </c>
      <c r="C858" s="2" t="s">
        <v>13</v>
      </c>
      <c r="D858" s="2" t="s">
        <v>14</v>
      </c>
      <c r="E858" s="2" t="s">
        <v>14</v>
      </c>
      <c r="F858" s="3">
        <f>VLOOKUP(A858,[1]Export!$C:$Q,15,FALSE)</f>
        <v>1</v>
      </c>
      <c r="G858" s="3">
        <f>VLOOKUP(A858,[1]Export!$C:$F,4,FALSE)</f>
        <v>1.9</v>
      </c>
      <c r="H858" s="3"/>
    </row>
    <row r="859" spans="1:8" s="5" customFormat="1" x14ac:dyDescent="0.25">
      <c r="A859" s="2" t="s">
        <v>2051</v>
      </c>
      <c r="B859" s="2" t="s">
        <v>2052</v>
      </c>
      <c r="C859" s="2" t="s">
        <v>13</v>
      </c>
      <c r="D859" s="2" t="s">
        <v>14</v>
      </c>
      <c r="E859" s="2" t="s">
        <v>14</v>
      </c>
      <c r="F859" s="3"/>
      <c r="G859" s="3"/>
      <c r="H859" s="3"/>
    </row>
    <row r="860" spans="1:8" s="5" customFormat="1" x14ac:dyDescent="0.25">
      <c r="A860" s="2" t="s">
        <v>2053</v>
      </c>
      <c r="B860" s="2" t="s">
        <v>2054</v>
      </c>
      <c r="C860" s="2" t="s">
        <v>13</v>
      </c>
      <c r="D860" s="2" t="s">
        <v>14</v>
      </c>
      <c r="E860" s="2" t="s">
        <v>14</v>
      </c>
      <c r="F860" s="3">
        <f>VLOOKUP(A860,[1]Export!$C:$Q,15,FALSE)</f>
        <v>3</v>
      </c>
      <c r="G860" s="3">
        <f>VLOOKUP(A860,[1]Export!$C:$F,4,FALSE)</f>
        <v>1.8</v>
      </c>
      <c r="H860" s="3"/>
    </row>
    <row r="861" spans="1:8" s="5" customFormat="1" x14ac:dyDescent="0.25">
      <c r="A861" s="2" t="s">
        <v>2055</v>
      </c>
      <c r="B861" s="2" t="s">
        <v>2056</v>
      </c>
      <c r="C861" s="2" t="s">
        <v>13</v>
      </c>
      <c r="D861" s="2" t="s">
        <v>14</v>
      </c>
      <c r="E861" s="2" t="s">
        <v>14</v>
      </c>
      <c r="F861" s="3">
        <f>VLOOKUP(A861,[1]Export!$C:$Q,15,FALSE)</f>
        <v>4</v>
      </c>
      <c r="G861" s="3">
        <f>VLOOKUP(A861,[1]Export!$C:$F,4,FALSE)</f>
        <v>1.5</v>
      </c>
      <c r="H861" s="3"/>
    </row>
    <row r="862" spans="1:8" s="5" customFormat="1" x14ac:dyDescent="0.25">
      <c r="A862" s="2" t="s">
        <v>2057</v>
      </c>
      <c r="B862" s="2" t="s">
        <v>2058</v>
      </c>
      <c r="C862" s="2" t="s">
        <v>8</v>
      </c>
      <c r="D862" s="2" t="s">
        <v>9</v>
      </c>
      <c r="E862" s="2" t="s">
        <v>2059</v>
      </c>
      <c r="F862" s="3">
        <f>VLOOKUP(A862,[1]Export!$C:$Q,15,FALSE)</f>
        <v>2</v>
      </c>
      <c r="G862" s="3">
        <f>VLOOKUP(A862,[1]Export!$C:$F,4,FALSE)</f>
        <v>2.1</v>
      </c>
      <c r="H862" s="3"/>
    </row>
    <row r="863" spans="1:8" s="5" customFormat="1" x14ac:dyDescent="0.25">
      <c r="A863" s="2" t="s">
        <v>2060</v>
      </c>
      <c r="B863" s="2" t="s">
        <v>2061</v>
      </c>
      <c r="C863" s="2" t="s">
        <v>8</v>
      </c>
      <c r="D863" s="2" t="s">
        <v>9</v>
      </c>
      <c r="E863" s="2" t="s">
        <v>2062</v>
      </c>
      <c r="F863" s="3">
        <f>VLOOKUP(A863,[1]Export!$C:$Q,15,FALSE)</f>
        <v>2</v>
      </c>
      <c r="G863" s="3">
        <f>VLOOKUP(A863,[1]Export!$C:$F,4,FALSE)</f>
        <v>2.1</v>
      </c>
      <c r="H863" s="3"/>
    </row>
    <row r="864" spans="1:8" s="5" customFormat="1" x14ac:dyDescent="0.25">
      <c r="A864" s="2" t="s">
        <v>2063</v>
      </c>
      <c r="B864" s="2" t="s">
        <v>2064</v>
      </c>
      <c r="C864" s="2" t="s">
        <v>8</v>
      </c>
      <c r="D864" s="2" t="s">
        <v>9</v>
      </c>
      <c r="E864" s="2" t="s">
        <v>292</v>
      </c>
      <c r="F864" s="3">
        <f>VLOOKUP(A864,[1]Export!$C:$Q,15,FALSE)</f>
        <v>1</v>
      </c>
      <c r="G864" s="3">
        <f>VLOOKUP(A864,[1]Export!$C:$F,4,FALSE)</f>
        <v>1.6</v>
      </c>
      <c r="H864" s="3"/>
    </row>
    <row r="865" spans="1:8" s="5" customFormat="1" x14ac:dyDescent="0.25">
      <c r="A865" s="2" t="s">
        <v>2065</v>
      </c>
      <c r="B865" s="2" t="s">
        <v>2066</v>
      </c>
      <c r="C865" s="2" t="s">
        <v>8</v>
      </c>
      <c r="D865" s="2" t="s">
        <v>9</v>
      </c>
      <c r="E865" s="2" t="s">
        <v>9</v>
      </c>
      <c r="F865" s="3">
        <f>VLOOKUP(A865,[1]Export!$C:$Q,15,FALSE)</f>
        <v>1</v>
      </c>
      <c r="G865" s="3">
        <f>VLOOKUP(A865,[1]Export!$C:$F,4,FALSE)</f>
        <v>0.7</v>
      </c>
      <c r="H865" s="3"/>
    </row>
    <row r="866" spans="1:8" s="5" customFormat="1" x14ac:dyDescent="0.25">
      <c r="A866" s="2" t="s">
        <v>2067</v>
      </c>
      <c r="B866" s="2" t="s">
        <v>2068</v>
      </c>
      <c r="C866" s="2" t="s">
        <v>8</v>
      </c>
      <c r="D866" s="2" t="s">
        <v>9</v>
      </c>
      <c r="E866" s="2" t="s">
        <v>2069</v>
      </c>
      <c r="F866" s="3">
        <f>VLOOKUP(A866,[1]Export!$C:$Q,15,FALSE)</f>
        <v>1</v>
      </c>
      <c r="G866" s="3">
        <f>VLOOKUP(A866,[1]Export!$C:$F,4,FALSE)</f>
        <v>1.1000000000000001</v>
      </c>
      <c r="H866" s="3"/>
    </row>
    <row r="867" spans="1:8" s="5" customFormat="1" x14ac:dyDescent="0.25">
      <c r="A867" s="2" t="s">
        <v>2070</v>
      </c>
      <c r="B867" s="2" t="s">
        <v>2071</v>
      </c>
      <c r="C867" s="2" t="s">
        <v>8</v>
      </c>
      <c r="D867" s="2" t="s">
        <v>9</v>
      </c>
      <c r="E867" s="2" t="s">
        <v>292</v>
      </c>
      <c r="F867" s="3">
        <f>VLOOKUP(A867,[1]Export!$C:$Q,15,FALSE)</f>
        <v>3</v>
      </c>
      <c r="G867" s="3">
        <f>VLOOKUP(A867,[1]Export!$C:$F,4,FALSE)</f>
        <v>2</v>
      </c>
      <c r="H867" s="3"/>
    </row>
    <row r="868" spans="1:8" s="5" customFormat="1" x14ac:dyDescent="0.25">
      <c r="A868" s="2" t="s">
        <v>2072</v>
      </c>
      <c r="B868" s="2" t="s">
        <v>2073</v>
      </c>
      <c r="C868" s="2" t="s">
        <v>13</v>
      </c>
      <c r="D868" s="2" t="s">
        <v>14</v>
      </c>
      <c r="E868" s="2" t="s">
        <v>14</v>
      </c>
      <c r="F868" s="3">
        <f>VLOOKUP(A868,[1]Export!$C:$Q,15,FALSE)</f>
        <v>3</v>
      </c>
      <c r="G868" s="3">
        <f>VLOOKUP(A868,[1]Export!$C:$F,4,FALSE)</f>
        <v>3.1</v>
      </c>
      <c r="H868" s="3"/>
    </row>
    <row r="869" spans="1:8" s="5" customFormat="1" x14ac:dyDescent="0.25">
      <c r="A869" s="2" t="s">
        <v>2074</v>
      </c>
      <c r="B869" s="2" t="s">
        <v>2075</v>
      </c>
      <c r="C869" s="2" t="s">
        <v>13</v>
      </c>
      <c r="D869" s="2" t="s">
        <v>14</v>
      </c>
      <c r="E869" s="2" t="s">
        <v>14</v>
      </c>
      <c r="F869" s="3">
        <f>VLOOKUP(A869,[1]Export!$C:$Q,15,FALSE)</f>
        <v>1</v>
      </c>
      <c r="G869" s="3">
        <f>VLOOKUP(A869,[1]Export!$C:$F,4,FALSE)</f>
        <v>7.6</v>
      </c>
      <c r="H869" s="3"/>
    </row>
    <row r="870" spans="1:8" s="5" customFormat="1" x14ac:dyDescent="0.25">
      <c r="A870" s="2" t="s">
        <v>2076</v>
      </c>
      <c r="B870" s="2" t="s">
        <v>2077</v>
      </c>
      <c r="C870" s="2" t="s">
        <v>13</v>
      </c>
      <c r="D870" s="2" t="s">
        <v>14</v>
      </c>
      <c r="E870" s="2" t="s">
        <v>14</v>
      </c>
      <c r="F870" s="3">
        <f>VLOOKUP(A870,[1]Export!$C:$Q,15,FALSE)</f>
        <v>2</v>
      </c>
      <c r="G870" s="3">
        <f>VLOOKUP(A870,[1]Export!$C:$F,4,FALSE)</f>
        <v>1.9</v>
      </c>
      <c r="H870" s="3"/>
    </row>
    <row r="871" spans="1:8" s="5" customFormat="1" x14ac:dyDescent="0.25">
      <c r="A871" s="2" t="s">
        <v>2078</v>
      </c>
      <c r="B871" s="2" t="s">
        <v>2079</v>
      </c>
      <c r="C871" s="2" t="s">
        <v>8</v>
      </c>
      <c r="D871" s="2" t="s">
        <v>9</v>
      </c>
      <c r="E871" s="2" t="s">
        <v>2080</v>
      </c>
      <c r="F871" s="3">
        <f>VLOOKUP(A871,[1]Export!$C:$Q,15,FALSE)</f>
        <v>1</v>
      </c>
      <c r="G871" s="3">
        <f>VLOOKUP(A871,[1]Export!$C:$F,4,FALSE)</f>
        <v>6.4</v>
      </c>
      <c r="H871" s="3"/>
    </row>
    <row r="872" spans="1:8" s="5" customFormat="1" x14ac:dyDescent="0.25">
      <c r="A872" s="2" t="s">
        <v>2081</v>
      </c>
      <c r="B872" s="2" t="s">
        <v>2082</v>
      </c>
      <c r="C872" s="2" t="s">
        <v>13</v>
      </c>
      <c r="D872" s="2" t="s">
        <v>14</v>
      </c>
      <c r="E872" s="2" t="s">
        <v>14</v>
      </c>
      <c r="F872" s="3"/>
      <c r="G872" s="3"/>
      <c r="H872" s="3"/>
    </row>
    <row r="873" spans="1:8" s="5" customFormat="1" x14ac:dyDescent="0.25">
      <c r="A873" s="2" t="s">
        <v>2083</v>
      </c>
      <c r="B873" s="2" t="s">
        <v>2084</v>
      </c>
      <c r="C873" s="2" t="s">
        <v>13</v>
      </c>
      <c r="D873" s="2" t="s">
        <v>9</v>
      </c>
      <c r="E873" s="2" t="s">
        <v>2085</v>
      </c>
      <c r="F873" s="3"/>
      <c r="G873" s="3"/>
      <c r="H873" s="3"/>
    </row>
    <row r="874" spans="1:8" s="5" customFormat="1" x14ac:dyDescent="0.25">
      <c r="A874" s="2" t="s">
        <v>2086</v>
      </c>
      <c r="B874" s="2" t="s">
        <v>2087</v>
      </c>
      <c r="C874" s="2" t="s">
        <v>13</v>
      </c>
      <c r="D874" s="2" t="s">
        <v>14</v>
      </c>
      <c r="E874" s="2" t="s">
        <v>14</v>
      </c>
      <c r="F874" s="3">
        <f>VLOOKUP(A874,[1]Export!$C:$Q,15,FALSE)</f>
        <v>3</v>
      </c>
      <c r="G874" s="3">
        <f>VLOOKUP(A874,[1]Export!$C:$F,4,FALSE)</f>
        <v>2.7</v>
      </c>
      <c r="H874" s="3"/>
    </row>
    <row r="875" spans="1:8" s="5" customFormat="1" x14ac:dyDescent="0.25">
      <c r="A875" s="2" t="s">
        <v>2088</v>
      </c>
      <c r="B875" s="2" t="s">
        <v>2089</v>
      </c>
      <c r="C875" s="2" t="s">
        <v>8</v>
      </c>
      <c r="D875" s="2" t="s">
        <v>9</v>
      </c>
      <c r="E875" s="2" t="s">
        <v>9</v>
      </c>
      <c r="F875" s="3">
        <f>VLOOKUP(A875,[1]Export!$C:$Q,15,FALSE)</f>
        <v>4</v>
      </c>
      <c r="G875" s="3">
        <f>VLOOKUP(A875,[1]Export!$C:$F,4,FALSE)</f>
        <v>1.5</v>
      </c>
      <c r="H875" s="3"/>
    </row>
    <row r="876" spans="1:8" s="5" customFormat="1" x14ac:dyDescent="0.25">
      <c r="A876" s="2" t="s">
        <v>2090</v>
      </c>
      <c r="B876" s="2" t="s">
        <v>2091</v>
      </c>
      <c r="C876" s="2" t="s">
        <v>13</v>
      </c>
      <c r="D876" s="2" t="s">
        <v>14</v>
      </c>
      <c r="E876" s="2" t="s">
        <v>14</v>
      </c>
      <c r="F876" s="3"/>
      <c r="G876" s="3"/>
      <c r="H876" s="3"/>
    </row>
    <row r="877" spans="1:8" s="5" customFormat="1" x14ac:dyDescent="0.25">
      <c r="A877" s="2" t="s">
        <v>2092</v>
      </c>
      <c r="B877" s="2" t="s">
        <v>2093</v>
      </c>
      <c r="C877" s="2" t="s">
        <v>8</v>
      </c>
      <c r="D877" s="2" t="s">
        <v>9</v>
      </c>
      <c r="E877" s="2" t="s">
        <v>9</v>
      </c>
      <c r="F877" s="3">
        <f>VLOOKUP(A877,[1]Export!$C:$Q,15,FALSE)</f>
        <v>3</v>
      </c>
      <c r="G877" s="3">
        <f>VLOOKUP(A877,[1]Export!$C:$F,4,FALSE)</f>
        <v>2.2999999999999998</v>
      </c>
      <c r="H877" s="3"/>
    </row>
    <row r="878" spans="1:8" s="5" customFormat="1" x14ac:dyDescent="0.25">
      <c r="A878" s="2" t="s">
        <v>2094</v>
      </c>
      <c r="B878" s="2" t="s">
        <v>2095</v>
      </c>
      <c r="C878" s="2" t="s">
        <v>8</v>
      </c>
      <c r="D878" s="2" t="s">
        <v>9</v>
      </c>
      <c r="E878" s="2" t="s">
        <v>9</v>
      </c>
      <c r="F878" s="3">
        <f>VLOOKUP(A878,[1]Export!$C:$Q,15,FALSE)</f>
        <v>2</v>
      </c>
      <c r="G878" s="3">
        <f>VLOOKUP(A878,[1]Export!$C:$F,4,FALSE)</f>
        <v>3.9</v>
      </c>
      <c r="H878" s="3"/>
    </row>
    <row r="879" spans="1:8" s="5" customFormat="1" x14ac:dyDescent="0.25">
      <c r="A879" s="2" t="s">
        <v>2096</v>
      </c>
      <c r="B879" s="2" t="s">
        <v>2097</v>
      </c>
      <c r="C879" s="2" t="s">
        <v>13</v>
      </c>
      <c r="D879" s="2" t="s">
        <v>14</v>
      </c>
      <c r="E879" s="2" t="s">
        <v>47</v>
      </c>
      <c r="F879" s="3">
        <f>VLOOKUP(A879,[1]Export!$C:$Q,15,FALSE)</f>
        <v>3</v>
      </c>
      <c r="G879" s="3">
        <f>VLOOKUP(A879,[1]Export!$C:$F,4,FALSE)</f>
        <v>2.6</v>
      </c>
      <c r="H879" s="3"/>
    </row>
    <row r="880" spans="1:8" s="5" customFormat="1" x14ac:dyDescent="0.25">
      <c r="A880" s="2" t="s">
        <v>2098</v>
      </c>
      <c r="B880" s="2" t="s">
        <v>2099</v>
      </c>
      <c r="C880" s="2" t="s">
        <v>8</v>
      </c>
      <c r="D880" s="2" t="s">
        <v>9</v>
      </c>
      <c r="E880" s="2" t="s">
        <v>9</v>
      </c>
      <c r="F880" s="3">
        <f>VLOOKUP(A880,[1]Export!$C:$Q,15,FALSE)</f>
        <v>3</v>
      </c>
      <c r="G880" s="3">
        <f>VLOOKUP(A880,[1]Export!$C:$F,4,FALSE)</f>
        <v>2.1</v>
      </c>
      <c r="H880" s="3"/>
    </row>
    <row r="881" spans="1:8" s="5" customFormat="1" x14ac:dyDescent="0.25">
      <c r="A881" s="2" t="s">
        <v>2100</v>
      </c>
      <c r="B881" s="2" t="s">
        <v>2101</v>
      </c>
      <c r="C881" s="2" t="s">
        <v>13</v>
      </c>
      <c r="D881" s="2" t="s">
        <v>14</v>
      </c>
      <c r="E881" s="2" t="s">
        <v>14</v>
      </c>
      <c r="F881" s="3">
        <f>VLOOKUP(A881,[1]Export!$C:$Q,15,FALSE)</f>
        <v>1</v>
      </c>
      <c r="G881" s="3">
        <f>VLOOKUP(A881,[1]Export!$C:$F,4,FALSE)</f>
        <v>2.5</v>
      </c>
      <c r="H881" s="3"/>
    </row>
    <row r="882" spans="1:8" s="5" customFormat="1" x14ac:dyDescent="0.25">
      <c r="A882" s="2" t="s">
        <v>2102</v>
      </c>
      <c r="B882" s="2" t="s">
        <v>2103</v>
      </c>
      <c r="C882" s="2" t="s">
        <v>8</v>
      </c>
      <c r="D882" s="2" t="s">
        <v>9</v>
      </c>
      <c r="E882" s="2" t="s">
        <v>292</v>
      </c>
      <c r="F882" s="3">
        <f>VLOOKUP(A882,[1]Export!$C:$Q,15,FALSE)</f>
        <v>1</v>
      </c>
      <c r="G882" s="3">
        <f>VLOOKUP(A882,[1]Export!$C:$F,4,FALSE)</f>
        <v>9.9</v>
      </c>
      <c r="H882" s="3"/>
    </row>
    <row r="883" spans="1:8" s="5" customFormat="1" x14ac:dyDescent="0.25">
      <c r="A883" s="2" t="s">
        <v>2104</v>
      </c>
      <c r="B883" s="2" t="s">
        <v>2105</v>
      </c>
      <c r="C883" s="2" t="s">
        <v>13</v>
      </c>
      <c r="D883" s="2" t="s">
        <v>14</v>
      </c>
      <c r="E883" s="2" t="s">
        <v>14</v>
      </c>
      <c r="F883" s="3">
        <f>VLOOKUP(A883,[1]Export!$C:$Q,15,FALSE)</f>
        <v>1</v>
      </c>
      <c r="G883" s="3">
        <f>VLOOKUP(A883,[1]Export!$C:$F,4,FALSE)</f>
        <v>3.1</v>
      </c>
      <c r="H883" s="3"/>
    </row>
    <row r="884" spans="1:8" s="5" customFormat="1" x14ac:dyDescent="0.25">
      <c r="A884" s="2" t="s">
        <v>2106</v>
      </c>
      <c r="B884" s="2" t="s">
        <v>2107</v>
      </c>
      <c r="C884" s="2" t="s">
        <v>8</v>
      </c>
      <c r="D884" s="2" t="s">
        <v>9</v>
      </c>
      <c r="E884" s="2" t="s">
        <v>2108</v>
      </c>
      <c r="F884" s="3">
        <f>VLOOKUP(A884,[1]Export!$C:$Q,15,FALSE)</f>
        <v>3</v>
      </c>
      <c r="G884" s="3">
        <f>VLOOKUP(A884,[1]Export!$C:$F,4,FALSE)</f>
        <v>2.2999999999999998</v>
      </c>
      <c r="H884" s="3"/>
    </row>
    <row r="885" spans="1:8" s="5" customFormat="1" x14ac:dyDescent="0.25">
      <c r="A885" s="2" t="s">
        <v>2109</v>
      </c>
      <c r="B885" s="2" t="s">
        <v>2110</v>
      </c>
      <c r="C885" s="2" t="s">
        <v>8</v>
      </c>
      <c r="D885" s="2" t="s">
        <v>9</v>
      </c>
      <c r="E885" s="2" t="s">
        <v>2111</v>
      </c>
      <c r="F885" s="3">
        <f>VLOOKUP(A885,[1]Export!$C:$Q,15,FALSE)</f>
        <v>2</v>
      </c>
      <c r="G885" s="3">
        <f>VLOOKUP(A885,[1]Export!$C:$F,4,FALSE)</f>
        <v>4.4000000000000004</v>
      </c>
      <c r="H885" s="3"/>
    </row>
    <row r="886" spans="1:8" s="5" customFormat="1" x14ac:dyDescent="0.25">
      <c r="A886" s="2" t="s">
        <v>2112</v>
      </c>
      <c r="B886" s="2" t="s">
        <v>2113</v>
      </c>
      <c r="C886" s="2" t="s">
        <v>8</v>
      </c>
      <c r="D886" s="2" t="s">
        <v>9</v>
      </c>
      <c r="E886" s="2" t="s">
        <v>292</v>
      </c>
      <c r="F886" s="3">
        <f>VLOOKUP(A886,[1]Export!$C:$Q,15,FALSE)</f>
        <v>3</v>
      </c>
      <c r="G886" s="3">
        <f>VLOOKUP(A886,[1]Export!$C:$F,4,FALSE)</f>
        <v>2.4</v>
      </c>
      <c r="H886" s="3"/>
    </row>
    <row r="887" spans="1:8" s="5" customFormat="1" x14ac:dyDescent="0.25">
      <c r="A887" s="2" t="s">
        <v>2114</v>
      </c>
      <c r="B887" s="2" t="s">
        <v>2115</v>
      </c>
      <c r="C887" s="2" t="s">
        <v>13</v>
      </c>
      <c r="D887" s="2" t="s">
        <v>14</v>
      </c>
      <c r="E887" s="2" t="s">
        <v>14</v>
      </c>
      <c r="F887" s="3">
        <f>VLOOKUP(A887,[1]Export!$C:$Q,15,FALSE)</f>
        <v>1</v>
      </c>
      <c r="G887" s="3">
        <f>VLOOKUP(A887,[1]Export!$C:$F,4,FALSE)</f>
        <v>2.1</v>
      </c>
      <c r="H887" s="3"/>
    </row>
    <row r="888" spans="1:8" s="5" customFormat="1" x14ac:dyDescent="0.25">
      <c r="A888" s="2" t="s">
        <v>2116</v>
      </c>
      <c r="B888" s="2" t="s">
        <v>2117</v>
      </c>
      <c r="C888" s="2" t="s">
        <v>8</v>
      </c>
      <c r="D888" s="2" t="s">
        <v>9</v>
      </c>
      <c r="E888" s="2" t="s">
        <v>2118</v>
      </c>
      <c r="F888" s="3">
        <f>VLOOKUP(A888,[1]Export!$C:$Q,15,FALSE)</f>
        <v>1</v>
      </c>
      <c r="G888" s="3">
        <f>VLOOKUP(A888,[1]Export!$C:$F,4,FALSE)</f>
        <v>3.6</v>
      </c>
      <c r="H888" s="3"/>
    </row>
    <row r="889" spans="1:8" s="5" customFormat="1" x14ac:dyDescent="0.25">
      <c r="A889" s="2" t="s">
        <v>2119</v>
      </c>
      <c r="B889" s="2" t="s">
        <v>2120</v>
      </c>
      <c r="C889" s="2" t="s">
        <v>8</v>
      </c>
      <c r="D889" s="2" t="s">
        <v>9</v>
      </c>
      <c r="E889" s="2" t="s">
        <v>2121</v>
      </c>
      <c r="F889" s="3">
        <f>VLOOKUP(A889,[1]Export!$C:$Q,15,FALSE)</f>
        <v>4</v>
      </c>
      <c r="G889" s="3">
        <f>VLOOKUP(A889,[1]Export!$C:$F,4,FALSE)</f>
        <v>1.8</v>
      </c>
      <c r="H889" s="3"/>
    </row>
    <row r="890" spans="1:8" s="5" customFormat="1" x14ac:dyDescent="0.25">
      <c r="A890" s="2" t="s">
        <v>2122</v>
      </c>
      <c r="B890" s="2" t="s">
        <v>2123</v>
      </c>
      <c r="C890" s="2" t="s">
        <v>13</v>
      </c>
      <c r="D890" s="2" t="s">
        <v>14</v>
      </c>
      <c r="E890" s="2" t="s">
        <v>14</v>
      </c>
      <c r="F890" s="3">
        <f>VLOOKUP(A890,[1]Export!$C:$Q,15,FALSE)</f>
        <v>1</v>
      </c>
      <c r="G890" s="3">
        <f>VLOOKUP(A890,[1]Export!$C:$F,4,FALSE)</f>
        <v>1.6</v>
      </c>
      <c r="H890" s="3"/>
    </row>
    <row r="891" spans="1:8" s="5" customFormat="1" x14ac:dyDescent="0.25">
      <c r="A891" s="2" t="s">
        <v>2124</v>
      </c>
      <c r="B891" s="2" t="s">
        <v>2125</v>
      </c>
      <c r="C891" s="2" t="s">
        <v>13</v>
      </c>
      <c r="D891" s="2" t="s">
        <v>14</v>
      </c>
      <c r="E891" s="2" t="s">
        <v>14</v>
      </c>
      <c r="F891" s="3">
        <f>VLOOKUP(A891,[1]Export!$C:$Q,15,FALSE)</f>
        <v>2</v>
      </c>
      <c r="G891" s="3">
        <f>VLOOKUP(A891,[1]Export!$C:$F,4,FALSE)</f>
        <v>1.9</v>
      </c>
      <c r="H891" s="3"/>
    </row>
    <row r="892" spans="1:8" s="5" customFormat="1" x14ac:dyDescent="0.25">
      <c r="A892" s="2" t="s">
        <v>2126</v>
      </c>
      <c r="B892" s="2" t="s">
        <v>2127</v>
      </c>
      <c r="C892" s="2" t="s">
        <v>8</v>
      </c>
      <c r="D892" s="2" t="s">
        <v>9</v>
      </c>
      <c r="E892" s="2" t="s">
        <v>9</v>
      </c>
      <c r="F892" s="3">
        <f>VLOOKUP(A892,[1]Export!$C:$Q,15,FALSE)</f>
        <v>1</v>
      </c>
      <c r="G892" s="3">
        <f>VLOOKUP(A892,[1]Export!$C:$F,4,FALSE)</f>
        <v>5.5</v>
      </c>
      <c r="H892" s="3"/>
    </row>
    <row r="893" spans="1:8" s="5" customFormat="1" x14ac:dyDescent="0.25">
      <c r="A893" s="2" t="s">
        <v>2128</v>
      </c>
      <c r="B893" s="2" t="s">
        <v>2129</v>
      </c>
      <c r="C893" s="2" t="s">
        <v>13</v>
      </c>
      <c r="D893" s="2" t="s">
        <v>14</v>
      </c>
      <c r="E893" s="2" t="s">
        <v>14</v>
      </c>
      <c r="F893" s="3"/>
      <c r="G893" s="3"/>
      <c r="H893" s="3"/>
    </row>
    <row r="894" spans="1:8" s="5" customFormat="1" x14ac:dyDescent="0.25">
      <c r="A894" s="2" t="s">
        <v>2130</v>
      </c>
      <c r="B894" s="2" t="s">
        <v>2131</v>
      </c>
      <c r="C894" s="2" t="s">
        <v>8</v>
      </c>
      <c r="D894" s="2" t="s">
        <v>9</v>
      </c>
      <c r="E894" s="2" t="s">
        <v>2132</v>
      </c>
      <c r="F894" s="3">
        <f>VLOOKUP(A894,[1]Export!$C:$Q,15,FALSE)</f>
        <v>4</v>
      </c>
      <c r="G894" s="3">
        <f>VLOOKUP(A894,[1]Export!$C:$F,4,FALSE)</f>
        <v>0.5</v>
      </c>
      <c r="H894" s="3"/>
    </row>
    <row r="895" spans="1:8" s="5" customFormat="1" x14ac:dyDescent="0.25">
      <c r="A895" s="2" t="s">
        <v>2133</v>
      </c>
      <c r="B895" s="2" t="s">
        <v>2134</v>
      </c>
      <c r="C895" s="2" t="s">
        <v>13</v>
      </c>
      <c r="D895" s="2" t="s">
        <v>14</v>
      </c>
      <c r="E895" s="2" t="s">
        <v>14</v>
      </c>
      <c r="F895" s="3">
        <f>VLOOKUP(A895,[1]Export!$C:$Q,15,FALSE)</f>
        <v>2</v>
      </c>
      <c r="G895" s="3">
        <f>VLOOKUP(A895,[1]Export!$C:$F,4,FALSE)</f>
        <v>1.8</v>
      </c>
      <c r="H895" s="3"/>
    </row>
    <row r="896" spans="1:8" s="5" customFormat="1" x14ac:dyDescent="0.25">
      <c r="A896" s="2" t="s">
        <v>2135</v>
      </c>
      <c r="B896" s="2" t="s">
        <v>2136</v>
      </c>
      <c r="C896" s="2" t="s">
        <v>13</v>
      </c>
      <c r="D896" s="2" t="s">
        <v>14</v>
      </c>
      <c r="E896" s="2" t="s">
        <v>14</v>
      </c>
      <c r="F896" s="3">
        <f>VLOOKUP(A896,[1]Export!$C:$Q,15,FALSE)</f>
        <v>3</v>
      </c>
      <c r="G896" s="3">
        <f>VLOOKUP(A896,[1]Export!$C:$F,4,FALSE)</f>
        <v>2.8</v>
      </c>
      <c r="H896" s="3"/>
    </row>
    <row r="897" spans="1:8" s="5" customFormat="1" x14ac:dyDescent="0.25">
      <c r="A897" s="2" t="s">
        <v>2137</v>
      </c>
      <c r="B897" s="2" t="s">
        <v>2138</v>
      </c>
      <c r="C897" s="2" t="s">
        <v>13</v>
      </c>
      <c r="D897" s="2" t="s">
        <v>14</v>
      </c>
      <c r="E897" s="2" t="s">
        <v>47</v>
      </c>
      <c r="F897" s="3">
        <f>VLOOKUP(A897,[1]Export!$C:$Q,15,FALSE)</f>
        <v>1</v>
      </c>
      <c r="G897" s="3">
        <f>VLOOKUP(A897,[1]Export!$C:$F,4,FALSE)</f>
        <v>4.5999999999999996</v>
      </c>
      <c r="H897" s="3"/>
    </row>
    <row r="898" spans="1:8" s="5" customFormat="1" x14ac:dyDescent="0.25">
      <c r="A898" s="2" t="s">
        <v>2139</v>
      </c>
      <c r="B898" s="2" t="s">
        <v>2140</v>
      </c>
      <c r="C898" s="2" t="s">
        <v>8</v>
      </c>
      <c r="D898" s="2" t="s">
        <v>9</v>
      </c>
      <c r="E898" s="2" t="s">
        <v>2141</v>
      </c>
      <c r="F898" s="3">
        <f>VLOOKUP(A898,[1]Export!$C:$Q,15,FALSE)</f>
        <v>2</v>
      </c>
      <c r="G898" s="3">
        <f>VLOOKUP(A898,[1]Export!$C:$F,4,FALSE)</f>
        <v>3</v>
      </c>
      <c r="H898" s="3"/>
    </row>
    <row r="899" spans="1:8" s="5" customFormat="1" x14ac:dyDescent="0.25">
      <c r="A899" s="2" t="s">
        <v>2142</v>
      </c>
      <c r="B899" s="2" t="s">
        <v>2143</v>
      </c>
      <c r="C899" s="2" t="s">
        <v>8</v>
      </c>
      <c r="D899" s="2" t="s">
        <v>9</v>
      </c>
      <c r="E899" s="2" t="s">
        <v>9</v>
      </c>
      <c r="F899" s="3">
        <f>VLOOKUP(A899,[1]Export!$C:$Q,15,FALSE)</f>
        <v>2</v>
      </c>
      <c r="G899" s="3">
        <f>VLOOKUP(A899,[1]Export!$C:$F,4,FALSE)</f>
        <v>2.9</v>
      </c>
      <c r="H899" s="3"/>
    </row>
    <row r="900" spans="1:8" s="5" customFormat="1" x14ac:dyDescent="0.25">
      <c r="A900" s="2" t="s">
        <v>2144</v>
      </c>
      <c r="B900" s="2" t="s">
        <v>2145</v>
      </c>
      <c r="C900" s="2" t="s">
        <v>13</v>
      </c>
      <c r="D900" s="2" t="s">
        <v>14</v>
      </c>
      <c r="E900" s="2" t="s">
        <v>14</v>
      </c>
      <c r="F900" s="3">
        <f>VLOOKUP(A900,[1]Export!$C:$Q,15,FALSE)</f>
        <v>1</v>
      </c>
      <c r="G900" s="3">
        <f>VLOOKUP(A900,[1]Export!$C:$F,4,FALSE)</f>
        <v>4</v>
      </c>
      <c r="H900" s="3"/>
    </row>
    <row r="901" spans="1:8" s="5" customFormat="1" x14ac:dyDescent="0.25">
      <c r="A901" s="2" t="s">
        <v>2146</v>
      </c>
      <c r="B901" s="2" t="s">
        <v>2147</v>
      </c>
      <c r="C901" s="2" t="s">
        <v>8</v>
      </c>
      <c r="D901" s="2" t="s">
        <v>9</v>
      </c>
      <c r="E901" s="2" t="s">
        <v>2148</v>
      </c>
      <c r="F901" s="3">
        <f>VLOOKUP(A901,[1]Export!$C:$Q,15,FALSE)</f>
        <v>2</v>
      </c>
      <c r="G901" s="3">
        <f>VLOOKUP(A901,[1]Export!$C:$F,4,FALSE)</f>
        <v>3.3</v>
      </c>
      <c r="H901" s="3"/>
    </row>
    <row r="902" spans="1:8" s="5" customFormat="1" x14ac:dyDescent="0.25">
      <c r="A902" s="2" t="s">
        <v>2149</v>
      </c>
      <c r="B902" s="2" t="s">
        <v>2150</v>
      </c>
      <c r="C902" s="2" t="s">
        <v>13</v>
      </c>
      <c r="D902" s="2" t="s">
        <v>14</v>
      </c>
      <c r="E902" s="2" t="s">
        <v>14</v>
      </c>
      <c r="F902" s="3"/>
      <c r="G902" s="3"/>
      <c r="H902" s="3"/>
    </row>
    <row r="903" spans="1:8" s="5" customFormat="1" x14ac:dyDescent="0.25">
      <c r="A903" s="2" t="s">
        <v>2151</v>
      </c>
      <c r="B903" s="2" t="s">
        <v>2152</v>
      </c>
      <c r="C903" s="2" t="s">
        <v>13</v>
      </c>
      <c r="D903" s="2" t="s">
        <v>14</v>
      </c>
      <c r="E903" s="2" t="s">
        <v>14</v>
      </c>
      <c r="F903" s="3">
        <f>VLOOKUP(A903,[1]Export!$C:$Q,15,FALSE)</f>
        <v>3</v>
      </c>
      <c r="G903" s="3">
        <f>VLOOKUP(A903,[1]Export!$C:$F,4,FALSE)</f>
        <v>2.9</v>
      </c>
      <c r="H903" s="3"/>
    </row>
    <row r="904" spans="1:8" s="5" customFormat="1" x14ac:dyDescent="0.25">
      <c r="A904" s="2" t="s">
        <v>2153</v>
      </c>
      <c r="B904" s="2" t="s">
        <v>2154</v>
      </c>
      <c r="C904" s="2" t="s">
        <v>13</v>
      </c>
      <c r="D904" s="2" t="s">
        <v>14</v>
      </c>
      <c r="E904" s="2" t="s">
        <v>14</v>
      </c>
      <c r="F904" s="3">
        <f>VLOOKUP(A904,[1]Export!$C:$Q,15,FALSE)</f>
        <v>1</v>
      </c>
      <c r="G904" s="3">
        <f>VLOOKUP(A904,[1]Export!$C:$F,4,FALSE)</f>
        <v>1.1000000000000001</v>
      </c>
      <c r="H904" s="3"/>
    </row>
    <row r="905" spans="1:8" s="5" customFormat="1" x14ac:dyDescent="0.25">
      <c r="A905" s="2" t="s">
        <v>2155</v>
      </c>
      <c r="B905" s="2" t="s">
        <v>2156</v>
      </c>
      <c r="C905" s="2" t="s">
        <v>8</v>
      </c>
      <c r="D905" s="2" t="s">
        <v>9</v>
      </c>
      <c r="E905" s="2" t="s">
        <v>9</v>
      </c>
      <c r="F905" s="3">
        <f>VLOOKUP(A905,[1]Export!$C:$Q,15,FALSE)</f>
        <v>2</v>
      </c>
      <c r="G905" s="3">
        <f>VLOOKUP(A905,[1]Export!$C:$F,4,FALSE)</f>
        <v>4</v>
      </c>
      <c r="H905" s="3"/>
    </row>
    <row r="906" spans="1:8" s="5" customFormat="1" x14ac:dyDescent="0.25">
      <c r="A906" s="2" t="s">
        <v>2157</v>
      </c>
      <c r="B906" s="2" t="s">
        <v>2158</v>
      </c>
      <c r="C906" s="2" t="s">
        <v>8</v>
      </c>
      <c r="D906" s="2" t="s">
        <v>9</v>
      </c>
      <c r="E906" s="2" t="s">
        <v>2159</v>
      </c>
      <c r="F906" s="3">
        <f>VLOOKUP(A906,[1]Export!$C:$Q,15,FALSE)</f>
        <v>2</v>
      </c>
      <c r="G906" s="3">
        <f>VLOOKUP(A906,[1]Export!$C:$F,4,FALSE)</f>
        <v>3.8</v>
      </c>
      <c r="H906" s="3"/>
    </row>
    <row r="907" spans="1:8" s="5" customFormat="1" x14ac:dyDescent="0.25">
      <c r="A907" s="2" t="s">
        <v>2160</v>
      </c>
      <c r="B907" s="2" t="s">
        <v>2161</v>
      </c>
      <c r="C907" s="2" t="s">
        <v>13</v>
      </c>
      <c r="D907" s="2" t="s">
        <v>14</v>
      </c>
      <c r="E907" s="2" t="s">
        <v>14</v>
      </c>
      <c r="F907" s="3">
        <f>VLOOKUP(A907,[1]Export!$C:$Q,15,FALSE)</f>
        <v>2</v>
      </c>
      <c r="G907" s="3">
        <f>VLOOKUP(A907,[1]Export!$C:$F,4,FALSE)</f>
        <v>1.8</v>
      </c>
      <c r="H907" s="3"/>
    </row>
    <row r="908" spans="1:8" s="5" customFormat="1" x14ac:dyDescent="0.25">
      <c r="A908" s="2" t="s">
        <v>2162</v>
      </c>
      <c r="B908" s="2" t="s">
        <v>2163</v>
      </c>
      <c r="C908" s="2" t="s">
        <v>13</v>
      </c>
      <c r="D908" s="2" t="s">
        <v>14</v>
      </c>
      <c r="E908" s="2" t="s">
        <v>14</v>
      </c>
      <c r="F908" s="3">
        <f>VLOOKUP(A908,[1]Export!$C:$Q,15,FALSE)</f>
        <v>4</v>
      </c>
      <c r="G908" s="3">
        <f>VLOOKUP(A908,[1]Export!$C:$F,4,FALSE)</f>
        <v>1.9</v>
      </c>
      <c r="H908" s="3"/>
    </row>
    <row r="909" spans="1:8" s="5" customFormat="1" x14ac:dyDescent="0.25">
      <c r="A909" s="2" t="s">
        <v>2164</v>
      </c>
      <c r="B909" s="2" t="s">
        <v>2165</v>
      </c>
      <c r="C909" s="2" t="s">
        <v>8</v>
      </c>
      <c r="D909" s="2" t="s">
        <v>9</v>
      </c>
      <c r="E909" s="2" t="s">
        <v>9</v>
      </c>
      <c r="F909" s="3">
        <f>VLOOKUP(A909,[1]Export!$C:$Q,15,FALSE)</f>
        <v>2</v>
      </c>
      <c r="G909" s="3">
        <f>VLOOKUP(A909,[1]Export!$C:$F,4,FALSE)</f>
        <v>3.3</v>
      </c>
      <c r="H909" s="3"/>
    </row>
    <row r="910" spans="1:8" s="5" customFormat="1" x14ac:dyDescent="0.25">
      <c r="A910" s="2" t="s">
        <v>2166</v>
      </c>
      <c r="B910" s="2" t="s">
        <v>2167</v>
      </c>
      <c r="C910" s="2" t="s">
        <v>8</v>
      </c>
      <c r="D910" s="2" t="s">
        <v>9</v>
      </c>
      <c r="E910" s="2" t="s">
        <v>292</v>
      </c>
      <c r="F910" s="3">
        <f>VLOOKUP(A910,[1]Export!$C:$Q,15,FALSE)</f>
        <v>3</v>
      </c>
      <c r="G910" s="3">
        <f>VLOOKUP(A910,[1]Export!$C:$F,4,FALSE)</f>
        <v>2.2000000000000002</v>
      </c>
      <c r="H910" s="3"/>
    </row>
    <row r="911" spans="1:8" s="5" customFormat="1" x14ac:dyDescent="0.25">
      <c r="A911" s="2" t="s">
        <v>2168</v>
      </c>
      <c r="B911" s="2" t="s">
        <v>2169</v>
      </c>
      <c r="C911" s="2" t="s">
        <v>13</v>
      </c>
      <c r="D911" s="2" t="s">
        <v>14</v>
      </c>
      <c r="E911" s="2" t="s">
        <v>14</v>
      </c>
      <c r="F911" s="3">
        <f>VLOOKUP(A911,[1]Export!$C:$Q,15,FALSE)</f>
        <v>2</v>
      </c>
      <c r="G911" s="3">
        <f>VLOOKUP(A911,[1]Export!$C:$F,4,FALSE)</f>
        <v>2</v>
      </c>
      <c r="H911" s="3"/>
    </row>
    <row r="912" spans="1:8" s="5" customFormat="1" x14ac:dyDescent="0.25">
      <c r="A912" s="2" t="s">
        <v>2170</v>
      </c>
      <c r="B912" s="2" t="s">
        <v>2171</v>
      </c>
      <c r="C912" s="2" t="s">
        <v>13</v>
      </c>
      <c r="D912" s="2" t="s">
        <v>14</v>
      </c>
      <c r="E912" s="2" t="s">
        <v>47</v>
      </c>
      <c r="F912" s="3">
        <f>VLOOKUP(A912,[1]Export!$C:$Q,15,FALSE)</f>
        <v>1</v>
      </c>
      <c r="G912" s="3">
        <f>VLOOKUP(A912,[1]Export!$C:$F,4,FALSE)</f>
        <v>7</v>
      </c>
      <c r="H912" s="3"/>
    </row>
    <row r="913" spans="1:8" s="5" customFormat="1" x14ac:dyDescent="0.25">
      <c r="A913" s="2" t="s">
        <v>2172</v>
      </c>
      <c r="B913" s="2" t="s">
        <v>2173</v>
      </c>
      <c r="C913" s="2" t="s">
        <v>8</v>
      </c>
      <c r="D913" s="2" t="s">
        <v>9</v>
      </c>
      <c r="E913" s="2" t="s">
        <v>9</v>
      </c>
      <c r="F913" s="3">
        <f>VLOOKUP(A913,[1]Export!$C:$Q,15,FALSE)</f>
        <v>3</v>
      </c>
      <c r="G913" s="3">
        <f>VLOOKUP(A913,[1]Export!$C:$F,4,FALSE)</f>
        <v>3</v>
      </c>
      <c r="H913" s="3"/>
    </row>
    <row r="914" spans="1:8" s="5" customFormat="1" x14ac:dyDescent="0.25">
      <c r="A914" s="2" t="s">
        <v>2174</v>
      </c>
      <c r="B914" s="2" t="s">
        <v>2175</v>
      </c>
      <c r="C914" s="2" t="s">
        <v>8</v>
      </c>
      <c r="D914" s="2" t="s">
        <v>9</v>
      </c>
      <c r="E914" s="2" t="s">
        <v>2176</v>
      </c>
      <c r="F914" s="3">
        <f>VLOOKUP(A914,[1]Export!$C:$Q,15,FALSE)</f>
        <v>1</v>
      </c>
      <c r="G914" s="3">
        <f>VLOOKUP(A914,[1]Export!$C:$F,4,FALSE)</f>
        <v>2.4</v>
      </c>
      <c r="H914" s="3"/>
    </row>
    <row r="915" spans="1:8" s="5" customFormat="1" x14ac:dyDescent="0.25">
      <c r="A915" s="2" t="s">
        <v>2177</v>
      </c>
      <c r="B915" s="2" t="s">
        <v>2178</v>
      </c>
      <c r="C915" s="2" t="s">
        <v>8</v>
      </c>
      <c r="D915" s="2" t="s">
        <v>9</v>
      </c>
      <c r="E915" s="2" t="s">
        <v>2179</v>
      </c>
      <c r="F915" s="3">
        <f>VLOOKUP(A915,[1]Export!$C:$Q,15,FALSE)</f>
        <v>1</v>
      </c>
      <c r="G915" s="3">
        <f>VLOOKUP(A915,[1]Export!$C:$F,4,FALSE)</f>
        <v>8.1</v>
      </c>
      <c r="H915" s="3"/>
    </row>
    <row r="916" spans="1:8" s="5" customFormat="1" x14ac:dyDescent="0.25">
      <c r="A916" s="2" t="s">
        <v>2180</v>
      </c>
      <c r="B916" s="2" t="s">
        <v>2181</v>
      </c>
      <c r="C916" s="2" t="s">
        <v>13</v>
      </c>
      <c r="D916" s="2" t="s">
        <v>14</v>
      </c>
      <c r="E916" s="2" t="s">
        <v>14</v>
      </c>
      <c r="F916" s="3">
        <f>VLOOKUP(A916,[1]Export!$C:$Q,15,FALSE)</f>
        <v>1</v>
      </c>
      <c r="G916" s="3">
        <f>VLOOKUP(A916,[1]Export!$C:$F,4,FALSE)</f>
        <v>1.2</v>
      </c>
      <c r="H916" s="3"/>
    </row>
    <row r="917" spans="1:8" s="5" customFormat="1" x14ac:dyDescent="0.25">
      <c r="A917" s="2" t="s">
        <v>2182</v>
      </c>
      <c r="B917" s="2" t="s">
        <v>2183</v>
      </c>
      <c r="C917" s="2" t="s">
        <v>13</v>
      </c>
      <c r="D917" s="2" t="s">
        <v>9</v>
      </c>
      <c r="E917" s="2" t="s">
        <v>2184</v>
      </c>
      <c r="F917" s="3"/>
      <c r="G917" s="3"/>
      <c r="H917" s="3"/>
    </row>
    <row r="918" spans="1:8" s="5" customFormat="1" x14ac:dyDescent="0.25">
      <c r="A918" s="2" t="s">
        <v>2185</v>
      </c>
      <c r="B918" s="2" t="s">
        <v>2186</v>
      </c>
      <c r="C918" s="2" t="s">
        <v>8</v>
      </c>
      <c r="D918" s="2" t="s">
        <v>9</v>
      </c>
      <c r="E918" s="2" t="s">
        <v>9</v>
      </c>
      <c r="F918" s="3">
        <f>VLOOKUP(A918,[1]Export!$C:$Q,15,FALSE)</f>
        <v>1</v>
      </c>
      <c r="G918" s="3">
        <f>VLOOKUP(A918,[1]Export!$C:$F,4,FALSE)</f>
        <v>5.6</v>
      </c>
      <c r="H918" s="3"/>
    </row>
    <row r="919" spans="1:8" s="5" customFormat="1" x14ac:dyDescent="0.25">
      <c r="A919" s="2" t="s">
        <v>2187</v>
      </c>
      <c r="B919" s="2" t="s">
        <v>2188</v>
      </c>
      <c r="C919" s="2" t="s">
        <v>13</v>
      </c>
      <c r="D919" s="2" t="s">
        <v>9</v>
      </c>
      <c r="E919" s="2" t="s">
        <v>9</v>
      </c>
      <c r="F919" s="3"/>
      <c r="G919" s="3"/>
      <c r="H919" s="3"/>
    </row>
    <row r="920" spans="1:8" s="5" customFormat="1" x14ac:dyDescent="0.25">
      <c r="A920" s="2" t="s">
        <v>2189</v>
      </c>
      <c r="B920" s="2" t="s">
        <v>2190</v>
      </c>
      <c r="C920" s="2" t="s">
        <v>13</v>
      </c>
      <c r="D920" s="2" t="s">
        <v>14</v>
      </c>
      <c r="E920" s="2" t="s">
        <v>14</v>
      </c>
      <c r="F920" s="3">
        <f>VLOOKUP(A920,[1]Export!$C:$Q,15,FALSE)</f>
        <v>2</v>
      </c>
      <c r="G920" s="3">
        <f>VLOOKUP(A920,[1]Export!$C:$F,4,FALSE)</f>
        <v>3.4</v>
      </c>
      <c r="H920" s="3"/>
    </row>
    <row r="921" spans="1:8" s="5" customFormat="1" x14ac:dyDescent="0.25">
      <c r="A921" s="2" t="s">
        <v>2191</v>
      </c>
      <c r="B921" s="2" t="s">
        <v>2192</v>
      </c>
      <c r="C921" s="2" t="s">
        <v>13</v>
      </c>
      <c r="D921" s="2" t="s">
        <v>14</v>
      </c>
      <c r="E921" s="2" t="s">
        <v>14</v>
      </c>
      <c r="F921" s="3">
        <f>VLOOKUP(A921,[1]Export!$C:$Q,15,FALSE)</f>
        <v>1</v>
      </c>
      <c r="G921" s="3">
        <f>VLOOKUP(A921,[1]Export!$C:$F,4,FALSE)</f>
        <v>2.1</v>
      </c>
      <c r="H921" s="3"/>
    </row>
    <row r="922" spans="1:8" s="5" customFormat="1" x14ac:dyDescent="0.25">
      <c r="A922" s="2" t="s">
        <v>2193</v>
      </c>
      <c r="B922" s="2" t="s">
        <v>2194</v>
      </c>
      <c r="C922" s="2" t="s">
        <v>8</v>
      </c>
      <c r="D922" s="2" t="s">
        <v>9</v>
      </c>
      <c r="E922" s="2" t="s">
        <v>9</v>
      </c>
      <c r="F922" s="3">
        <f>VLOOKUP(A922,[1]Export!$C:$Q,15,FALSE)</f>
        <v>4</v>
      </c>
      <c r="G922" s="3">
        <f>VLOOKUP(A922,[1]Export!$C:$F,4,FALSE)</f>
        <v>1.5</v>
      </c>
      <c r="H922" s="3"/>
    </row>
    <row r="923" spans="1:8" s="5" customFormat="1" x14ac:dyDescent="0.25">
      <c r="A923" s="2" t="s">
        <v>2195</v>
      </c>
      <c r="B923" s="2" t="s">
        <v>2196</v>
      </c>
      <c r="C923" s="2" t="s">
        <v>8</v>
      </c>
      <c r="D923" s="2" t="s">
        <v>9</v>
      </c>
      <c r="E923" s="2" t="s">
        <v>9</v>
      </c>
      <c r="F923" s="3">
        <f>VLOOKUP(A923,[1]Export!$C:$Q,15,FALSE)</f>
        <v>3</v>
      </c>
      <c r="G923" s="3">
        <f>VLOOKUP(A923,[1]Export!$C:$F,4,FALSE)</f>
        <v>1.6</v>
      </c>
      <c r="H923" s="3"/>
    </row>
    <row r="924" spans="1:8" s="5" customFormat="1" x14ac:dyDescent="0.25">
      <c r="A924" s="2" t="s">
        <v>2197</v>
      </c>
      <c r="B924" s="2" t="s">
        <v>2198</v>
      </c>
      <c r="C924" s="2" t="s">
        <v>8</v>
      </c>
      <c r="D924" s="2" t="s">
        <v>9</v>
      </c>
      <c r="E924" s="2" t="s">
        <v>2199</v>
      </c>
      <c r="F924" s="3">
        <f>VLOOKUP(A924,[1]Export!$C:$Q,15,FALSE)</f>
        <v>4</v>
      </c>
      <c r="G924" s="3">
        <f>VLOOKUP(A924,[1]Export!$C:$F,4,FALSE)</f>
        <v>1.4</v>
      </c>
      <c r="H924" s="3"/>
    </row>
    <row r="925" spans="1:8" s="5" customFormat="1" x14ac:dyDescent="0.25">
      <c r="A925" s="2" t="s">
        <v>2200</v>
      </c>
      <c r="B925" s="2" t="s">
        <v>2201</v>
      </c>
      <c r="C925" s="2" t="s">
        <v>8</v>
      </c>
      <c r="D925" s="2" t="s">
        <v>9</v>
      </c>
      <c r="E925" s="2" t="s">
        <v>292</v>
      </c>
      <c r="F925" s="3">
        <f>VLOOKUP(A925,[1]Export!$C:$Q,15,FALSE)</f>
        <v>3</v>
      </c>
      <c r="G925" s="3">
        <f>VLOOKUP(A925,[1]Export!$C:$F,4,FALSE)</f>
        <v>1.9</v>
      </c>
      <c r="H925" s="3"/>
    </row>
    <row r="926" spans="1:8" s="5" customFormat="1" x14ac:dyDescent="0.25">
      <c r="A926" s="2" t="s">
        <v>2202</v>
      </c>
      <c r="B926" s="2" t="s">
        <v>2203</v>
      </c>
      <c r="C926" s="2" t="s">
        <v>8</v>
      </c>
      <c r="D926" s="2" t="s">
        <v>9</v>
      </c>
      <c r="E926" s="2" t="s">
        <v>292</v>
      </c>
      <c r="F926" s="3">
        <f>VLOOKUP(A926,[1]Export!$C:$Q,15,FALSE)</f>
        <v>2</v>
      </c>
      <c r="G926" s="3">
        <f>VLOOKUP(A926,[1]Export!$C:$F,4,FALSE)</f>
        <v>2.2000000000000002</v>
      </c>
      <c r="H926" s="3"/>
    </row>
    <row r="927" spans="1:8" s="5" customFormat="1" x14ac:dyDescent="0.25">
      <c r="A927" s="2" t="s">
        <v>2204</v>
      </c>
      <c r="B927" s="2" t="s">
        <v>2205</v>
      </c>
      <c r="C927" s="2" t="s">
        <v>13</v>
      </c>
      <c r="D927" s="2" t="s">
        <v>14</v>
      </c>
      <c r="E927" s="2" t="s">
        <v>14</v>
      </c>
      <c r="F927" s="3">
        <f>VLOOKUP(A927,[1]Export!$C:$Q,15,FALSE)</f>
        <v>3</v>
      </c>
      <c r="G927" s="3">
        <f>VLOOKUP(A927,[1]Export!$C:$F,4,FALSE)</f>
        <v>1.7</v>
      </c>
      <c r="H927" s="3"/>
    </row>
    <row r="928" spans="1:8" s="5" customFormat="1" x14ac:dyDescent="0.25">
      <c r="A928" s="2" t="s">
        <v>2206</v>
      </c>
      <c r="B928" s="2" t="s">
        <v>2207</v>
      </c>
      <c r="C928" s="2" t="s">
        <v>8</v>
      </c>
      <c r="D928" s="2" t="s">
        <v>9</v>
      </c>
      <c r="E928" s="2" t="s">
        <v>9</v>
      </c>
      <c r="F928" s="3">
        <f>VLOOKUP(A928,[1]Export!$C:$Q,15,FALSE)</f>
        <v>2</v>
      </c>
      <c r="G928" s="3">
        <f>VLOOKUP(A928,[1]Export!$C:$F,4,FALSE)</f>
        <v>1</v>
      </c>
      <c r="H928" s="3"/>
    </row>
    <row r="929" spans="1:8" s="5" customFormat="1" x14ac:dyDescent="0.25">
      <c r="A929" s="2" t="s">
        <v>2208</v>
      </c>
      <c r="B929" s="2" t="s">
        <v>2209</v>
      </c>
      <c r="C929" s="2" t="s">
        <v>13</v>
      </c>
      <c r="D929" s="2" t="s">
        <v>14</v>
      </c>
      <c r="E929" s="2" t="s">
        <v>14</v>
      </c>
      <c r="F929" s="3"/>
      <c r="G929" s="3"/>
      <c r="H929" s="3"/>
    </row>
    <row r="930" spans="1:8" s="5" customFormat="1" x14ac:dyDescent="0.25">
      <c r="A930" s="2" t="s">
        <v>2210</v>
      </c>
      <c r="B930" s="2" t="s">
        <v>2211</v>
      </c>
      <c r="C930" s="2" t="s">
        <v>8</v>
      </c>
      <c r="D930" s="2" t="s">
        <v>9</v>
      </c>
      <c r="E930" s="2" t="s">
        <v>2212</v>
      </c>
      <c r="F930" s="3">
        <f>VLOOKUP(A930,[1]Export!$C:$Q,15,FALSE)</f>
        <v>1</v>
      </c>
      <c r="G930" s="3">
        <f>VLOOKUP(A930,[1]Export!$C:$F,4,FALSE)</f>
        <v>3.8</v>
      </c>
      <c r="H930" s="3"/>
    </row>
    <row r="931" spans="1:8" s="5" customFormat="1" x14ac:dyDescent="0.25">
      <c r="A931" s="2" t="s">
        <v>2213</v>
      </c>
      <c r="B931" s="2" t="s">
        <v>2214</v>
      </c>
      <c r="C931" s="2" t="s">
        <v>13</v>
      </c>
      <c r="D931" s="2" t="s">
        <v>14</v>
      </c>
      <c r="E931" s="2" t="s">
        <v>14</v>
      </c>
      <c r="F931" s="3">
        <f>VLOOKUP(A931,[1]Export!$C:$Q,15,FALSE)</f>
        <v>1</v>
      </c>
      <c r="G931" s="3">
        <f>VLOOKUP(A931,[1]Export!$C:$F,4,FALSE)</f>
        <v>2.1</v>
      </c>
      <c r="H931" s="3"/>
    </row>
    <row r="932" spans="1:8" s="5" customFormat="1" x14ac:dyDescent="0.25">
      <c r="A932" s="2" t="s">
        <v>2215</v>
      </c>
      <c r="B932" s="2" t="s">
        <v>2216</v>
      </c>
      <c r="C932" s="2" t="s">
        <v>13</v>
      </c>
      <c r="D932" s="2" t="s">
        <v>14</v>
      </c>
      <c r="E932" s="2" t="s">
        <v>14</v>
      </c>
      <c r="F932" s="3">
        <f>VLOOKUP(A932,[1]Export!$C:$Q,15,FALSE)</f>
        <v>2</v>
      </c>
      <c r="G932" s="3">
        <f>VLOOKUP(A932,[1]Export!$C:$F,4,FALSE)</f>
        <v>3.2</v>
      </c>
      <c r="H932" s="3"/>
    </row>
    <row r="933" spans="1:8" s="5" customFormat="1" x14ac:dyDescent="0.25">
      <c r="A933" s="2" t="s">
        <v>2217</v>
      </c>
      <c r="B933" s="2" t="s">
        <v>2218</v>
      </c>
      <c r="C933" s="2" t="s">
        <v>13</v>
      </c>
      <c r="D933" s="2" t="s">
        <v>14</v>
      </c>
      <c r="E933" s="2" t="s">
        <v>14</v>
      </c>
      <c r="F933" s="3">
        <f>VLOOKUP(A933,[1]Export!$C:$Q,15,FALSE)</f>
        <v>2</v>
      </c>
      <c r="G933" s="3">
        <f>VLOOKUP(A933,[1]Export!$C:$F,4,FALSE)</f>
        <v>3.3</v>
      </c>
      <c r="H933" s="3"/>
    </row>
    <row r="934" spans="1:8" s="5" customFormat="1" x14ac:dyDescent="0.25">
      <c r="A934" s="2" t="s">
        <v>2219</v>
      </c>
      <c r="B934" s="2" t="s">
        <v>2220</v>
      </c>
      <c r="C934" s="2" t="s">
        <v>8</v>
      </c>
      <c r="D934" s="2" t="s">
        <v>9</v>
      </c>
      <c r="E934" s="2" t="s">
        <v>2221</v>
      </c>
      <c r="F934" s="3">
        <f>VLOOKUP(A934,[1]Export!$C:$Q,15,FALSE)</f>
        <v>2</v>
      </c>
      <c r="G934" s="3">
        <f>VLOOKUP(A934,[1]Export!$C:$F,4,FALSE)</f>
        <v>3.2</v>
      </c>
      <c r="H934" s="3"/>
    </row>
    <row r="935" spans="1:8" s="5" customFormat="1" x14ac:dyDescent="0.25">
      <c r="A935" s="2" t="s">
        <v>2222</v>
      </c>
      <c r="B935" s="2" t="s">
        <v>2223</v>
      </c>
      <c r="C935" s="2" t="s">
        <v>8</v>
      </c>
      <c r="D935" s="2" t="s">
        <v>9</v>
      </c>
      <c r="E935" s="2" t="s">
        <v>9</v>
      </c>
      <c r="F935" s="3">
        <f>VLOOKUP(A935,[1]Export!$C:$Q,15,FALSE)</f>
        <v>2</v>
      </c>
      <c r="G935" s="3">
        <f>VLOOKUP(A935,[1]Export!$C:$F,4,FALSE)</f>
        <v>2.2000000000000002</v>
      </c>
      <c r="H935" s="3"/>
    </row>
    <row r="936" spans="1:8" s="5" customFormat="1" x14ac:dyDescent="0.25">
      <c r="A936" s="2" t="s">
        <v>2224</v>
      </c>
      <c r="B936" s="2" t="s">
        <v>2225</v>
      </c>
      <c r="C936" s="2" t="s">
        <v>13</v>
      </c>
      <c r="D936" s="2" t="s">
        <v>14</v>
      </c>
      <c r="E936" s="2" t="s">
        <v>14</v>
      </c>
      <c r="F936" s="3">
        <f>VLOOKUP(A936,[1]Export!$C:$Q,15,FALSE)</f>
        <v>1</v>
      </c>
      <c r="G936" s="3">
        <f>VLOOKUP(A936,[1]Export!$C:$F,4,FALSE)</f>
        <v>4.3</v>
      </c>
      <c r="H936" s="3"/>
    </row>
    <row r="937" spans="1:8" s="5" customFormat="1" x14ac:dyDescent="0.25">
      <c r="A937" s="2" t="s">
        <v>2226</v>
      </c>
      <c r="B937" s="2" t="s">
        <v>2227</v>
      </c>
      <c r="C937" s="2" t="s">
        <v>13</v>
      </c>
      <c r="D937" s="2" t="s">
        <v>14</v>
      </c>
      <c r="E937" s="2" t="s">
        <v>14</v>
      </c>
      <c r="F937" s="3"/>
      <c r="G937" s="3"/>
      <c r="H937" s="3"/>
    </row>
    <row r="938" spans="1:8" s="5" customFormat="1" x14ac:dyDescent="0.25">
      <c r="A938" s="2" t="s">
        <v>2228</v>
      </c>
      <c r="B938" s="2" t="s">
        <v>2229</v>
      </c>
      <c r="C938" s="2" t="s">
        <v>13</v>
      </c>
      <c r="D938" s="2" t="s">
        <v>14</v>
      </c>
      <c r="E938" s="2" t="s">
        <v>47</v>
      </c>
      <c r="F938" s="3">
        <f>VLOOKUP(A938,[1]Export!$C:$Q,15,FALSE)</f>
        <v>3</v>
      </c>
      <c r="G938" s="3">
        <f>VLOOKUP(A938,[1]Export!$C:$F,4,FALSE)</f>
        <v>1.7</v>
      </c>
      <c r="H938" s="3"/>
    </row>
    <row r="939" spans="1:8" s="5" customFormat="1" x14ac:dyDescent="0.25">
      <c r="A939" s="2" t="s">
        <v>2230</v>
      </c>
      <c r="B939" s="2" t="s">
        <v>2231</v>
      </c>
      <c r="C939" s="2" t="s">
        <v>8</v>
      </c>
      <c r="D939" s="2" t="s">
        <v>9</v>
      </c>
      <c r="E939" s="2" t="s">
        <v>2232</v>
      </c>
      <c r="F939" s="3">
        <f>VLOOKUP(A939,[1]Export!$C:$Q,15,FALSE)</f>
        <v>3</v>
      </c>
      <c r="G939" s="3">
        <f>VLOOKUP(A939,[1]Export!$C:$F,4,FALSE)</f>
        <v>2.5</v>
      </c>
      <c r="H939" s="3"/>
    </row>
    <row r="940" spans="1:8" s="5" customFormat="1" x14ac:dyDescent="0.25">
      <c r="A940" s="2" t="s">
        <v>2233</v>
      </c>
      <c r="B940" s="2" t="s">
        <v>2234</v>
      </c>
      <c r="C940" s="2" t="s">
        <v>13</v>
      </c>
      <c r="D940" s="2" t="s">
        <v>14</v>
      </c>
      <c r="E940" s="2" t="s">
        <v>14</v>
      </c>
      <c r="F940" s="3">
        <f>VLOOKUP(A940,[1]Export!$C:$Q,15,FALSE)</f>
        <v>1</v>
      </c>
      <c r="G940" s="3">
        <f>VLOOKUP(A940,[1]Export!$C:$F,4,FALSE)</f>
        <v>2.2999999999999998</v>
      </c>
      <c r="H940" s="3"/>
    </row>
    <row r="941" spans="1:8" s="5" customFormat="1" x14ac:dyDescent="0.25">
      <c r="A941" s="2" t="s">
        <v>2235</v>
      </c>
      <c r="B941" s="2" t="s">
        <v>2236</v>
      </c>
      <c r="C941" s="2" t="s">
        <v>8</v>
      </c>
      <c r="D941" s="2" t="s">
        <v>9</v>
      </c>
      <c r="E941" s="2" t="s">
        <v>9</v>
      </c>
      <c r="F941" s="3">
        <f>VLOOKUP(A941,[1]Export!$C:$Q,15,FALSE)</f>
        <v>1</v>
      </c>
      <c r="G941" s="3">
        <f>VLOOKUP(A941,[1]Export!$C:$F,4,FALSE)</f>
        <v>3.9</v>
      </c>
      <c r="H941" s="3"/>
    </row>
    <row r="942" spans="1:8" s="5" customFormat="1" x14ac:dyDescent="0.25">
      <c r="A942" s="2" t="s">
        <v>2237</v>
      </c>
      <c r="B942" s="2" t="s">
        <v>2238</v>
      </c>
      <c r="C942" s="2" t="s">
        <v>13</v>
      </c>
      <c r="D942" s="2" t="s">
        <v>14</v>
      </c>
      <c r="E942" s="2" t="s">
        <v>14</v>
      </c>
      <c r="F942" s="3">
        <f>VLOOKUP(A942,[1]Export!$C:$Q,15,FALSE)</f>
        <v>3</v>
      </c>
      <c r="G942" s="3">
        <f>VLOOKUP(A942,[1]Export!$C:$F,4,FALSE)</f>
        <v>0.9</v>
      </c>
      <c r="H942" s="3"/>
    </row>
    <row r="943" spans="1:8" s="5" customFormat="1" x14ac:dyDescent="0.25">
      <c r="A943" s="2" t="s">
        <v>2239</v>
      </c>
      <c r="B943" s="2" t="s">
        <v>2240</v>
      </c>
      <c r="C943" s="2" t="s">
        <v>8</v>
      </c>
      <c r="D943" s="2" t="s">
        <v>9</v>
      </c>
      <c r="E943" s="2" t="s">
        <v>9</v>
      </c>
      <c r="F943" s="3">
        <f>VLOOKUP(A943,[1]Export!$C:$Q,15,FALSE)</f>
        <v>3</v>
      </c>
      <c r="G943" s="3">
        <f>VLOOKUP(A943,[1]Export!$C:$F,4,FALSE)</f>
        <v>1.7</v>
      </c>
      <c r="H943" s="3"/>
    </row>
    <row r="944" spans="1:8" s="5" customFormat="1" x14ac:dyDescent="0.25">
      <c r="A944" s="2" t="s">
        <v>2241</v>
      </c>
      <c r="B944" s="2" t="s">
        <v>2242</v>
      </c>
      <c r="C944" s="2" t="s">
        <v>8</v>
      </c>
      <c r="D944" s="2" t="s">
        <v>9</v>
      </c>
      <c r="E944" s="2" t="s">
        <v>292</v>
      </c>
      <c r="F944" s="3">
        <f>VLOOKUP(A944,[1]Export!$C:$Q,15,FALSE)</f>
        <v>3</v>
      </c>
      <c r="G944" s="3">
        <f>VLOOKUP(A944,[1]Export!$C:$F,4,FALSE)</f>
        <v>2.2000000000000002</v>
      </c>
      <c r="H944" s="3"/>
    </row>
    <row r="945" spans="1:8" s="5" customFormat="1" x14ac:dyDescent="0.25">
      <c r="A945" s="2" t="s">
        <v>2243</v>
      </c>
      <c r="B945" s="2" t="s">
        <v>2244</v>
      </c>
      <c r="C945" s="2" t="s">
        <v>8</v>
      </c>
      <c r="D945" s="2" t="s">
        <v>9</v>
      </c>
      <c r="E945" s="2" t="s">
        <v>2245</v>
      </c>
      <c r="F945" s="3">
        <f>VLOOKUP(A945,[1]Export!$C:$Q,15,FALSE)</f>
        <v>2</v>
      </c>
      <c r="G945" s="3">
        <f>VLOOKUP(A945,[1]Export!$C:$F,4,FALSE)</f>
        <v>1.9</v>
      </c>
      <c r="H945" s="3"/>
    </row>
    <row r="946" spans="1:8" s="5" customFormat="1" x14ac:dyDescent="0.25">
      <c r="A946" s="2" t="s">
        <v>2246</v>
      </c>
      <c r="B946" s="2" t="s">
        <v>2247</v>
      </c>
      <c r="C946" s="2" t="s">
        <v>13</v>
      </c>
      <c r="D946" s="2" t="s">
        <v>14</v>
      </c>
      <c r="E946" s="2" t="s">
        <v>14</v>
      </c>
      <c r="F946" s="3">
        <f>VLOOKUP(A946,[1]Export!$C:$Q,15,FALSE)</f>
        <v>3</v>
      </c>
      <c r="G946" s="3">
        <f>VLOOKUP(A946,[1]Export!$C:$F,4,FALSE)</f>
        <v>1.5</v>
      </c>
      <c r="H946" s="3"/>
    </row>
    <row r="947" spans="1:8" s="5" customFormat="1" x14ac:dyDescent="0.25">
      <c r="A947" s="2" t="s">
        <v>2248</v>
      </c>
      <c r="B947" s="2" t="s">
        <v>2249</v>
      </c>
      <c r="C947" s="2" t="s">
        <v>8</v>
      </c>
      <c r="D947" s="2" t="s">
        <v>9</v>
      </c>
      <c r="E947" s="2" t="s">
        <v>292</v>
      </c>
      <c r="F947" s="3">
        <f>VLOOKUP(A947,[1]Export!$C:$Q,15,FALSE)</f>
        <v>3</v>
      </c>
      <c r="G947" s="3">
        <f>VLOOKUP(A947,[1]Export!$C:$F,4,FALSE)</f>
        <v>0.2</v>
      </c>
      <c r="H947" s="3"/>
    </row>
    <row r="948" spans="1:8" s="5" customFormat="1" x14ac:dyDescent="0.25">
      <c r="A948" s="2" t="s">
        <v>2250</v>
      </c>
      <c r="B948" s="2" t="s">
        <v>2251</v>
      </c>
      <c r="C948" s="2" t="s">
        <v>13</v>
      </c>
      <c r="D948" s="2" t="s">
        <v>14</v>
      </c>
      <c r="E948" s="2" t="s">
        <v>14</v>
      </c>
      <c r="F948" s="3">
        <f>VLOOKUP(A948,[1]Export!$C:$Q,15,FALSE)</f>
        <v>1</v>
      </c>
      <c r="G948" s="3">
        <f>VLOOKUP(A948,[1]Export!$C:$F,4,FALSE)</f>
        <v>4.4000000000000004</v>
      </c>
      <c r="H948" s="3"/>
    </row>
    <row r="949" spans="1:8" s="5" customFormat="1" x14ac:dyDescent="0.25">
      <c r="A949" s="2" t="s">
        <v>2252</v>
      </c>
      <c r="B949" s="2" t="s">
        <v>2253</v>
      </c>
      <c r="C949" s="2" t="s">
        <v>8</v>
      </c>
      <c r="D949" s="2" t="s">
        <v>9</v>
      </c>
      <c r="E949" s="2" t="s">
        <v>9</v>
      </c>
      <c r="F949" s="3">
        <f>VLOOKUP(A949,[1]Export!$C:$Q,15,FALSE)</f>
        <v>2</v>
      </c>
      <c r="G949" s="3">
        <f>VLOOKUP(A949,[1]Export!$C:$F,4,FALSE)</f>
        <v>4.5999999999999996</v>
      </c>
      <c r="H949" s="3"/>
    </row>
    <row r="950" spans="1:8" s="5" customFormat="1" x14ac:dyDescent="0.25">
      <c r="A950" s="2" t="s">
        <v>2254</v>
      </c>
      <c r="B950" s="2" t="s">
        <v>2255</v>
      </c>
      <c r="C950" s="2" t="s">
        <v>8</v>
      </c>
      <c r="D950" s="2" t="s">
        <v>9</v>
      </c>
      <c r="E950" s="2" t="s">
        <v>1974</v>
      </c>
      <c r="F950" s="3">
        <f>VLOOKUP(A950,[1]Export!$C:$Q,15,FALSE)</f>
        <v>2</v>
      </c>
      <c r="G950" s="3">
        <f>VLOOKUP(A950,[1]Export!$C:$F,4,FALSE)</f>
        <v>1.8</v>
      </c>
      <c r="H950" s="3"/>
    </row>
    <row r="951" spans="1:8" s="5" customFormat="1" x14ac:dyDescent="0.25">
      <c r="A951" s="2" t="s">
        <v>2256</v>
      </c>
      <c r="B951" s="2" t="s">
        <v>2257</v>
      </c>
      <c r="C951" s="2" t="s">
        <v>8</v>
      </c>
      <c r="D951" s="2" t="s">
        <v>9</v>
      </c>
      <c r="E951" s="2" t="s">
        <v>2258</v>
      </c>
      <c r="F951" s="3">
        <f>VLOOKUP(A951,[1]Export!$C:$Q,15,FALSE)</f>
        <v>2</v>
      </c>
      <c r="G951" s="3">
        <f>VLOOKUP(A951,[1]Export!$C:$F,4,FALSE)</f>
        <v>3.3</v>
      </c>
      <c r="H951" s="3"/>
    </row>
    <row r="952" spans="1:8" s="5" customFormat="1" x14ac:dyDescent="0.25">
      <c r="A952" s="2" t="s">
        <v>2259</v>
      </c>
      <c r="B952" s="2" t="s">
        <v>2260</v>
      </c>
      <c r="C952" s="2" t="s">
        <v>8</v>
      </c>
      <c r="D952" s="2" t="s">
        <v>9</v>
      </c>
      <c r="E952" s="2" t="s">
        <v>2261</v>
      </c>
      <c r="F952" s="3">
        <f>VLOOKUP(A952,[1]Export!$C:$Q,15,FALSE)</f>
        <v>3</v>
      </c>
      <c r="G952" s="3">
        <f>VLOOKUP(A952,[1]Export!$C:$F,4,FALSE)</f>
        <v>0.5</v>
      </c>
      <c r="H952" s="3"/>
    </row>
    <row r="953" spans="1:8" s="5" customFormat="1" x14ac:dyDescent="0.25">
      <c r="A953" s="2" t="s">
        <v>2262</v>
      </c>
      <c r="B953" s="2" t="s">
        <v>2263</v>
      </c>
      <c r="C953" s="2" t="s">
        <v>8</v>
      </c>
      <c r="D953" s="2" t="s">
        <v>9</v>
      </c>
      <c r="E953" s="2" t="s">
        <v>2264</v>
      </c>
      <c r="F953" s="3">
        <f>VLOOKUP(A953,[1]Export!$C:$Q,15,FALSE)</f>
        <v>3</v>
      </c>
      <c r="G953" s="3">
        <f>VLOOKUP(A953,[1]Export!$C:$F,4,FALSE)</f>
        <v>2.6</v>
      </c>
      <c r="H953" s="3"/>
    </row>
    <row r="954" spans="1:8" s="5" customFormat="1" x14ac:dyDescent="0.25">
      <c r="A954" s="2" t="s">
        <v>2265</v>
      </c>
      <c r="B954" s="2" t="s">
        <v>2266</v>
      </c>
      <c r="C954" s="2" t="s">
        <v>13</v>
      </c>
      <c r="D954" s="2" t="s">
        <v>14</v>
      </c>
      <c r="E954" s="2" t="s">
        <v>14</v>
      </c>
      <c r="F954" s="3">
        <f>VLOOKUP(A954,[1]Export!$C:$Q,15,FALSE)</f>
        <v>2</v>
      </c>
      <c r="G954" s="3">
        <f>VLOOKUP(A954,[1]Export!$C:$F,4,FALSE)</f>
        <v>1.3</v>
      </c>
      <c r="H954" s="3"/>
    </row>
    <row r="955" spans="1:8" s="5" customFormat="1" x14ac:dyDescent="0.25">
      <c r="A955" s="2" t="s">
        <v>2267</v>
      </c>
      <c r="B955" s="2" t="s">
        <v>2268</v>
      </c>
      <c r="C955" s="2" t="s">
        <v>13</v>
      </c>
      <c r="D955" s="2" t="s">
        <v>14</v>
      </c>
      <c r="E955" s="2" t="s">
        <v>14</v>
      </c>
      <c r="F955" s="3"/>
      <c r="G955" s="3"/>
      <c r="H955" s="3"/>
    </row>
    <row r="956" spans="1:8" s="5" customFormat="1" x14ac:dyDescent="0.25">
      <c r="A956" s="2" t="s">
        <v>2269</v>
      </c>
      <c r="B956" s="2" t="s">
        <v>2270</v>
      </c>
      <c r="C956" s="2" t="s">
        <v>8</v>
      </c>
      <c r="D956" s="2" t="s">
        <v>9</v>
      </c>
      <c r="E956" s="2" t="s">
        <v>2271</v>
      </c>
      <c r="F956" s="3">
        <f>VLOOKUP(A956,[1]Export!$C:$Q,15,FALSE)</f>
        <v>3</v>
      </c>
      <c r="G956" s="3">
        <f>VLOOKUP(A956,[1]Export!$C:$F,4,FALSE)</f>
        <v>1.5</v>
      </c>
      <c r="H956" s="3"/>
    </row>
    <row r="957" spans="1:8" s="5" customFormat="1" x14ac:dyDescent="0.25">
      <c r="A957" s="2" t="s">
        <v>2272</v>
      </c>
      <c r="B957" s="2" t="s">
        <v>2273</v>
      </c>
      <c r="C957" s="2" t="s">
        <v>8</v>
      </c>
      <c r="D957" s="2" t="s">
        <v>9</v>
      </c>
      <c r="E957" s="2" t="s">
        <v>2274</v>
      </c>
      <c r="F957" s="3">
        <f>VLOOKUP(A957,[1]Export!$C:$Q,15,FALSE)</f>
        <v>3</v>
      </c>
      <c r="G957" s="3">
        <f>VLOOKUP(A957,[1]Export!$C:$F,4,FALSE)</f>
        <v>1.9</v>
      </c>
      <c r="H957" s="3"/>
    </row>
    <row r="958" spans="1:8" s="5" customFormat="1" x14ac:dyDescent="0.25">
      <c r="A958" s="2" t="s">
        <v>2275</v>
      </c>
      <c r="B958" s="2" t="s">
        <v>2276</v>
      </c>
      <c r="C958" s="2" t="s">
        <v>8</v>
      </c>
      <c r="D958" s="2" t="s">
        <v>9</v>
      </c>
      <c r="E958" s="2" t="s">
        <v>2277</v>
      </c>
      <c r="F958" s="3">
        <f>VLOOKUP(A958,[1]Export!$C:$Q,15,FALSE)</f>
        <v>1</v>
      </c>
      <c r="G958" s="3">
        <f>VLOOKUP(A958,[1]Export!$C:$F,4,FALSE)</f>
        <v>4.0999999999999996</v>
      </c>
      <c r="H958" s="3"/>
    </row>
    <row r="959" spans="1:8" s="5" customFormat="1" x14ac:dyDescent="0.25">
      <c r="A959" s="2" t="s">
        <v>2278</v>
      </c>
      <c r="B959" s="2" t="s">
        <v>2279</v>
      </c>
      <c r="C959" s="2" t="s">
        <v>8</v>
      </c>
      <c r="D959" s="2" t="s">
        <v>9</v>
      </c>
      <c r="E959" s="2" t="s">
        <v>2280</v>
      </c>
      <c r="F959" s="3">
        <f>VLOOKUP(A959,[1]Export!$C:$Q,15,FALSE)</f>
        <v>3</v>
      </c>
      <c r="G959" s="3">
        <f>VLOOKUP(A959,[1]Export!$C:$F,4,FALSE)</f>
        <v>1.7</v>
      </c>
      <c r="H959" s="3"/>
    </row>
    <row r="960" spans="1:8" s="5" customFormat="1" x14ac:dyDescent="0.25">
      <c r="A960" s="2" t="s">
        <v>2281</v>
      </c>
      <c r="B960" s="2" t="s">
        <v>2282</v>
      </c>
      <c r="C960" s="2" t="s">
        <v>8</v>
      </c>
      <c r="D960" s="2" t="s">
        <v>9</v>
      </c>
      <c r="E960" s="2" t="s">
        <v>89</v>
      </c>
      <c r="F960" s="3">
        <f>VLOOKUP(A960,[1]Export!$C:$Q,15,FALSE)</f>
        <v>2</v>
      </c>
      <c r="G960" s="3">
        <f>VLOOKUP(A960,[1]Export!$C:$F,4,FALSE)</f>
        <v>1.9</v>
      </c>
      <c r="H960" s="3"/>
    </row>
    <row r="961" spans="1:8" s="5" customFormat="1" x14ac:dyDescent="0.25">
      <c r="A961" s="2" t="s">
        <v>2283</v>
      </c>
      <c r="B961" s="2" t="s">
        <v>2284</v>
      </c>
      <c r="C961" s="2" t="s">
        <v>8</v>
      </c>
      <c r="D961" s="2" t="s">
        <v>9</v>
      </c>
      <c r="E961" s="2" t="s">
        <v>2285</v>
      </c>
      <c r="F961" s="3">
        <f>VLOOKUP(A961,[1]Export!$C:$Q,15,FALSE)</f>
        <v>3</v>
      </c>
      <c r="G961" s="3">
        <f>VLOOKUP(A961,[1]Export!$C:$F,4,FALSE)</f>
        <v>0.1</v>
      </c>
      <c r="H961" s="3"/>
    </row>
    <row r="962" spans="1:8" s="5" customFormat="1" x14ac:dyDescent="0.25">
      <c r="A962" s="2" t="s">
        <v>2286</v>
      </c>
      <c r="B962" s="2" t="s">
        <v>2287</v>
      </c>
      <c r="C962" s="2" t="s">
        <v>8</v>
      </c>
      <c r="D962" s="2" t="s">
        <v>9</v>
      </c>
      <c r="E962" s="2" t="s">
        <v>9</v>
      </c>
      <c r="F962" s="3"/>
      <c r="G962" s="3"/>
      <c r="H962" s="3"/>
    </row>
    <row r="963" spans="1:8" s="5" customFormat="1" x14ac:dyDescent="0.25">
      <c r="A963" s="2" t="s">
        <v>2288</v>
      </c>
      <c r="B963" s="2" t="s">
        <v>2289</v>
      </c>
      <c r="C963" s="2" t="s">
        <v>8</v>
      </c>
      <c r="D963" s="2" t="s">
        <v>9</v>
      </c>
      <c r="E963" s="2" t="s">
        <v>2290</v>
      </c>
      <c r="F963" s="3">
        <f>VLOOKUP(A963,[1]Export!$C:$Q,15,FALSE)</f>
        <v>3</v>
      </c>
      <c r="G963" s="3">
        <f>VLOOKUP(A963,[1]Export!$C:$F,4,FALSE)</f>
        <v>1.2</v>
      </c>
      <c r="H963" s="3"/>
    </row>
    <row r="964" spans="1:8" s="5" customFormat="1" x14ac:dyDescent="0.25">
      <c r="A964" s="2" t="s">
        <v>2291</v>
      </c>
      <c r="B964" s="2" t="s">
        <v>2292</v>
      </c>
      <c r="C964" s="2" t="s">
        <v>8</v>
      </c>
      <c r="D964" s="2" t="s">
        <v>9</v>
      </c>
      <c r="E964" s="2" t="s">
        <v>2293</v>
      </c>
      <c r="F964" s="3">
        <f>VLOOKUP(A964,[1]Export!$C:$Q,15,FALSE)</f>
        <v>2</v>
      </c>
      <c r="G964" s="3">
        <f>VLOOKUP(A964,[1]Export!$C:$F,4,FALSE)</f>
        <v>2</v>
      </c>
      <c r="H964" s="3"/>
    </row>
    <row r="965" spans="1:8" s="5" customFormat="1" x14ac:dyDescent="0.25">
      <c r="A965" s="2" t="s">
        <v>2294</v>
      </c>
      <c r="B965" s="2" t="s">
        <v>2295</v>
      </c>
      <c r="C965" s="2" t="s">
        <v>13</v>
      </c>
      <c r="D965" s="2" t="s">
        <v>9</v>
      </c>
      <c r="E965" s="2" t="s">
        <v>2296</v>
      </c>
      <c r="F965" s="3"/>
      <c r="G965" s="3"/>
      <c r="H965" s="3"/>
    </row>
    <row r="966" spans="1:8" s="5" customFormat="1" x14ac:dyDescent="0.25">
      <c r="A966" s="2" t="s">
        <v>2297</v>
      </c>
      <c r="B966" s="2" t="s">
        <v>2298</v>
      </c>
      <c r="C966" s="2" t="s">
        <v>8</v>
      </c>
      <c r="D966" s="2" t="s">
        <v>9</v>
      </c>
      <c r="E966" s="2" t="s">
        <v>2299</v>
      </c>
      <c r="F966" s="3">
        <f>VLOOKUP(A966,[1]Export!$C:$Q,15,FALSE)</f>
        <v>2</v>
      </c>
      <c r="G966" s="3">
        <f>VLOOKUP(A966,[1]Export!$C:$F,4,FALSE)</f>
        <v>3.1</v>
      </c>
      <c r="H966" s="3"/>
    </row>
    <row r="967" spans="1:8" s="5" customFormat="1" x14ac:dyDescent="0.25">
      <c r="A967" s="2" t="s">
        <v>2300</v>
      </c>
      <c r="B967" s="2" t="s">
        <v>2301</v>
      </c>
      <c r="C967" s="2" t="s">
        <v>13</v>
      </c>
      <c r="D967" s="2" t="s">
        <v>14</v>
      </c>
      <c r="E967" s="2" t="s">
        <v>47</v>
      </c>
      <c r="F967" s="3">
        <f>VLOOKUP(A967,[1]Export!$C:$Q,15,FALSE)</f>
        <v>3</v>
      </c>
      <c r="G967" s="3">
        <f>VLOOKUP(A967,[1]Export!$C:$F,4,FALSE)</f>
        <v>2.2999999999999998</v>
      </c>
      <c r="H967" s="3"/>
    </row>
    <row r="968" spans="1:8" s="5" customFormat="1" x14ac:dyDescent="0.25">
      <c r="A968" s="2" t="s">
        <v>2302</v>
      </c>
      <c r="B968" s="2" t="s">
        <v>2303</v>
      </c>
      <c r="C968" s="2" t="s">
        <v>13</v>
      </c>
      <c r="D968" s="2" t="s">
        <v>9</v>
      </c>
      <c r="E968" s="2" t="s">
        <v>2304</v>
      </c>
      <c r="F968" s="3">
        <f>VLOOKUP(A968,[1]Export!$C:$Q,15,FALSE)</f>
        <v>1</v>
      </c>
      <c r="G968" s="3">
        <f>VLOOKUP(A968,[1]Export!$C:$F,4,FALSE)</f>
        <v>3.1</v>
      </c>
      <c r="H968" s="3"/>
    </row>
    <row r="969" spans="1:8" s="5" customFormat="1" x14ac:dyDescent="0.25">
      <c r="A969" s="2" t="s">
        <v>2305</v>
      </c>
      <c r="B969" s="2" t="s">
        <v>2306</v>
      </c>
      <c r="C969" s="2" t="s">
        <v>8</v>
      </c>
      <c r="D969" s="2" t="s">
        <v>9</v>
      </c>
      <c r="E969" s="2" t="s">
        <v>9</v>
      </c>
      <c r="F969" s="3">
        <f>VLOOKUP(A969,[1]Export!$C:$Q,15,FALSE)</f>
        <v>3</v>
      </c>
      <c r="G969" s="3">
        <f>VLOOKUP(A969,[1]Export!$C:$F,4,FALSE)</f>
        <v>1.5</v>
      </c>
      <c r="H969" s="3"/>
    </row>
    <row r="970" spans="1:8" s="5" customFormat="1" x14ac:dyDescent="0.25">
      <c r="A970" s="3" t="s">
        <v>2307</v>
      </c>
      <c r="B970" s="3" t="s">
        <v>2308</v>
      </c>
      <c r="C970" s="3" t="s">
        <v>8</v>
      </c>
      <c r="D970" s="3" t="s">
        <v>9</v>
      </c>
      <c r="E970" s="2" t="s">
        <v>2309</v>
      </c>
      <c r="F970" s="3">
        <f>VLOOKUP(A970,[1]Export!$C:$Q,15,FALSE)</f>
        <v>3</v>
      </c>
      <c r="G970" s="3">
        <f>VLOOKUP(A970,[1]Export!$C:$F,4,FALSE)</f>
        <v>1.2</v>
      </c>
      <c r="H970" s="3"/>
    </row>
    <row r="971" spans="1:8" s="5" customFormat="1" x14ac:dyDescent="0.25">
      <c r="A971" s="2" t="s">
        <v>2310</v>
      </c>
      <c r="B971" s="2" t="s">
        <v>2311</v>
      </c>
      <c r="C971" s="2" t="s">
        <v>8</v>
      </c>
      <c r="D971" s="2" t="s">
        <v>9</v>
      </c>
      <c r="E971" s="2" t="s">
        <v>2312</v>
      </c>
      <c r="F971" s="3"/>
      <c r="G971" s="3"/>
      <c r="H971" s="3"/>
    </row>
    <row r="972" spans="1:8" s="5" customFormat="1" x14ac:dyDescent="0.25">
      <c r="A972" s="2" t="s">
        <v>2313</v>
      </c>
      <c r="B972" s="2" t="s">
        <v>2314</v>
      </c>
      <c r="C972" s="2" t="s">
        <v>13</v>
      </c>
      <c r="D972" s="2" t="s">
        <v>9</v>
      </c>
      <c r="E972" s="3" t="s">
        <v>766</v>
      </c>
      <c r="F972" s="3"/>
      <c r="G972" s="3"/>
      <c r="H972" s="3" t="s">
        <v>80</v>
      </c>
    </row>
    <row r="973" spans="1:8" s="5" customFormat="1" x14ac:dyDescent="0.25">
      <c r="A973" s="2" t="s">
        <v>2315</v>
      </c>
      <c r="B973" s="2" t="s">
        <v>2316</v>
      </c>
      <c r="C973" s="2" t="s">
        <v>8</v>
      </c>
      <c r="D973" s="2" t="s">
        <v>9</v>
      </c>
      <c r="E973" s="2" t="s">
        <v>2317</v>
      </c>
      <c r="F973" s="3">
        <f>VLOOKUP(A973,[1]Export!$C:$Q,15,FALSE)</f>
        <v>2</v>
      </c>
      <c r="G973" s="3">
        <f>VLOOKUP(A973,[1]Export!$C:$F,4,FALSE)</f>
        <v>1.9</v>
      </c>
      <c r="H973" s="3"/>
    </row>
    <row r="974" spans="1:8" s="5" customFormat="1" x14ac:dyDescent="0.25">
      <c r="A974" s="2" t="s">
        <v>2318</v>
      </c>
      <c r="B974" s="2" t="s">
        <v>2319</v>
      </c>
      <c r="C974" s="2" t="s">
        <v>8</v>
      </c>
      <c r="D974" s="2" t="s">
        <v>9</v>
      </c>
      <c r="E974" s="2" t="s">
        <v>292</v>
      </c>
      <c r="F974" s="3">
        <f>VLOOKUP(A974,[1]Export!$C:$Q,15,FALSE)</f>
        <v>4</v>
      </c>
      <c r="G974" s="3">
        <f>VLOOKUP(A974,[1]Export!$C:$F,4,FALSE)</f>
        <v>1.5</v>
      </c>
      <c r="H974" s="3"/>
    </row>
    <row r="975" spans="1:8" s="5" customFormat="1" x14ac:dyDescent="0.25">
      <c r="A975" s="2" t="s">
        <v>2320</v>
      </c>
      <c r="B975" s="2" t="s">
        <v>2321</v>
      </c>
      <c r="C975" s="2" t="s">
        <v>8</v>
      </c>
      <c r="D975" s="2" t="s">
        <v>9</v>
      </c>
      <c r="E975" s="2" t="s">
        <v>89</v>
      </c>
      <c r="F975" s="3">
        <f>VLOOKUP(A975,[1]Export!$C:$Q,15,FALSE)</f>
        <v>2</v>
      </c>
      <c r="G975" s="3">
        <f>VLOOKUP(A975,[1]Export!$C:$F,4,FALSE)</f>
        <v>3.2</v>
      </c>
      <c r="H975" s="3"/>
    </row>
    <row r="976" spans="1:8" s="5" customFormat="1" x14ac:dyDescent="0.25">
      <c r="A976" s="2" t="s">
        <v>2322</v>
      </c>
      <c r="B976" s="2" t="s">
        <v>2323</v>
      </c>
      <c r="C976" s="2" t="s">
        <v>8</v>
      </c>
      <c r="D976" s="2" t="s">
        <v>9</v>
      </c>
      <c r="E976" s="2" t="s">
        <v>587</v>
      </c>
      <c r="F976" s="3">
        <f>VLOOKUP(A976,[1]Export!$C:$Q,15,FALSE)</f>
        <v>2</v>
      </c>
      <c r="G976" s="3">
        <f>VLOOKUP(A976,[1]Export!$C:$F,4,FALSE)</f>
        <v>4.5999999999999996</v>
      </c>
      <c r="H976" s="3"/>
    </row>
    <row r="977" spans="1:8" s="5" customFormat="1" x14ac:dyDescent="0.25">
      <c r="A977" s="2" t="s">
        <v>2324</v>
      </c>
      <c r="B977" s="2" t="s">
        <v>2325</v>
      </c>
      <c r="C977" s="2" t="s">
        <v>8</v>
      </c>
      <c r="D977" s="2" t="s">
        <v>9</v>
      </c>
      <c r="E977" s="2" t="s">
        <v>2326</v>
      </c>
      <c r="F977" s="3">
        <f>VLOOKUP(A977,[1]Export!$C:$Q,15,FALSE)</f>
        <v>2</v>
      </c>
      <c r="G977" s="3">
        <f>VLOOKUP(A977,[1]Export!$C:$F,4,FALSE)</f>
        <v>1.6</v>
      </c>
      <c r="H977" s="3"/>
    </row>
    <row r="978" spans="1:8" s="5" customFormat="1" x14ac:dyDescent="0.25">
      <c r="A978" s="2" t="s">
        <v>2327</v>
      </c>
      <c r="B978" s="2" t="s">
        <v>2328</v>
      </c>
      <c r="C978" s="2" t="s">
        <v>13</v>
      </c>
      <c r="D978" s="2" t="s">
        <v>9</v>
      </c>
      <c r="E978" s="2" t="s">
        <v>2329</v>
      </c>
      <c r="F978" s="3">
        <f>VLOOKUP(A978,[1]Export!$C:$Q,15,FALSE)</f>
        <v>1</v>
      </c>
      <c r="G978" s="3">
        <f>VLOOKUP(A978,[1]Export!$C:$F,4,FALSE)</f>
        <v>0.9</v>
      </c>
      <c r="H978" s="3"/>
    </row>
    <row r="979" spans="1:8" s="5" customFormat="1" x14ac:dyDescent="0.25">
      <c r="A979" s="2" t="s">
        <v>2330</v>
      </c>
      <c r="B979" s="2" t="s">
        <v>2331</v>
      </c>
      <c r="C979" s="2" t="s">
        <v>8</v>
      </c>
      <c r="D979" s="2" t="s">
        <v>9</v>
      </c>
      <c r="E979" s="2" t="s">
        <v>2332</v>
      </c>
      <c r="F979" s="3">
        <f>VLOOKUP(A979,[1]Export!$C:$Q,15,FALSE)</f>
        <v>3</v>
      </c>
      <c r="G979" s="3">
        <f>VLOOKUP(A979,[1]Export!$C:$F,4,FALSE)</f>
        <v>1.7</v>
      </c>
      <c r="H979" s="3"/>
    </row>
    <row r="980" spans="1:8" s="5" customFormat="1" x14ac:dyDescent="0.25">
      <c r="A980" s="2" t="s">
        <v>2333</v>
      </c>
      <c r="B980" s="2" t="s">
        <v>2334</v>
      </c>
      <c r="C980" s="2" t="s">
        <v>8</v>
      </c>
      <c r="D980" s="2" t="s">
        <v>9</v>
      </c>
      <c r="E980" s="2" t="s">
        <v>2335</v>
      </c>
      <c r="F980" s="3"/>
      <c r="G980" s="3"/>
      <c r="H980" s="3"/>
    </row>
    <row r="981" spans="1:8" s="5" customFormat="1" x14ac:dyDescent="0.25">
      <c r="A981" s="2" t="s">
        <v>2336</v>
      </c>
      <c r="B981" s="2" t="s">
        <v>2337</v>
      </c>
      <c r="C981" s="2" t="s">
        <v>8</v>
      </c>
      <c r="D981" s="2" t="s">
        <v>9</v>
      </c>
      <c r="E981" s="2" t="s">
        <v>2338</v>
      </c>
      <c r="F981" s="3">
        <f>VLOOKUP(A981,[1]Export!$C:$Q,15,FALSE)</f>
        <v>2</v>
      </c>
      <c r="G981" s="3">
        <f>VLOOKUP(A981,[1]Export!$C:$F,4,FALSE)</f>
        <v>2.2000000000000002</v>
      </c>
      <c r="H981" s="3"/>
    </row>
    <row r="982" spans="1:8" s="5" customFormat="1" x14ac:dyDescent="0.25">
      <c r="A982" s="2" t="s">
        <v>2339</v>
      </c>
      <c r="B982" s="2" t="s">
        <v>2340</v>
      </c>
      <c r="C982" s="2" t="s">
        <v>13</v>
      </c>
      <c r="D982" s="2" t="s">
        <v>9</v>
      </c>
      <c r="E982" s="2" t="s">
        <v>920</v>
      </c>
      <c r="F982" s="3"/>
      <c r="G982" s="3"/>
      <c r="H982" s="3"/>
    </row>
    <row r="983" spans="1:8" s="5" customFormat="1" x14ac:dyDescent="0.25">
      <c r="A983" s="2" t="s">
        <v>2342</v>
      </c>
      <c r="B983" s="2" t="s">
        <v>2343</v>
      </c>
      <c r="C983" s="2" t="s">
        <v>13</v>
      </c>
      <c r="D983" s="2" t="s">
        <v>9</v>
      </c>
      <c r="E983" s="2" t="s">
        <v>2344</v>
      </c>
      <c r="F983" s="3"/>
      <c r="G983" s="3"/>
      <c r="H983" s="3"/>
    </row>
    <row r="984" spans="1:8" s="5" customFormat="1" x14ac:dyDescent="0.25">
      <c r="A984" s="2" t="s">
        <v>2345</v>
      </c>
      <c r="B984" s="2" t="s">
        <v>2346</v>
      </c>
      <c r="C984" s="2" t="s">
        <v>13</v>
      </c>
      <c r="D984" s="2" t="s">
        <v>9</v>
      </c>
      <c r="E984" s="2" t="s">
        <v>2347</v>
      </c>
      <c r="F984" s="3"/>
      <c r="G984" s="3"/>
      <c r="H984" s="3"/>
    </row>
    <row r="985" spans="1:8" s="5" customFormat="1" x14ac:dyDescent="0.25">
      <c r="A985" s="2" t="s">
        <v>2348</v>
      </c>
      <c r="B985" s="2" t="s">
        <v>2349</v>
      </c>
      <c r="C985" s="2" t="s">
        <v>13</v>
      </c>
      <c r="D985" s="2" t="s">
        <v>9</v>
      </c>
      <c r="E985" s="2" t="s">
        <v>2350</v>
      </c>
      <c r="F985" s="3">
        <f>VLOOKUP(A985,[1]Export!$C:$Q,15,FALSE)</f>
        <v>2</v>
      </c>
      <c r="G985" s="3">
        <f>VLOOKUP(A985,[1]Export!$C:$F,4,FALSE)</f>
        <v>1.7</v>
      </c>
      <c r="H985" s="3"/>
    </row>
    <row r="986" spans="1:8" s="5" customFormat="1" x14ac:dyDescent="0.25">
      <c r="A986" s="2" t="s">
        <v>2351</v>
      </c>
      <c r="B986" s="2" t="s">
        <v>2352</v>
      </c>
      <c r="C986" s="2" t="s">
        <v>13</v>
      </c>
      <c r="D986" s="2" t="s">
        <v>9</v>
      </c>
      <c r="E986" s="2" t="s">
        <v>2353</v>
      </c>
      <c r="F986" s="3"/>
      <c r="G986" s="3"/>
      <c r="H986" s="3"/>
    </row>
    <row r="987" spans="1:8" s="5" customFormat="1" x14ac:dyDescent="0.25">
      <c r="A987" s="2" t="s">
        <v>2354</v>
      </c>
      <c r="B987" s="2" t="s">
        <v>2355</v>
      </c>
      <c r="C987" s="2" t="s">
        <v>13</v>
      </c>
      <c r="D987" s="2" t="s">
        <v>9</v>
      </c>
      <c r="E987" s="2" t="s">
        <v>2356</v>
      </c>
      <c r="F987" s="3">
        <f>VLOOKUP(A987,[1]Export!$C:$Q,15,FALSE)</f>
        <v>1</v>
      </c>
      <c r="G987" s="3">
        <f>VLOOKUP(A987,[1]Export!$C:$F,4,FALSE)</f>
        <v>3.7</v>
      </c>
      <c r="H987" s="3"/>
    </row>
    <row r="988" spans="1:8" s="5" customFormat="1" x14ac:dyDescent="0.25">
      <c r="A988" s="2" t="s">
        <v>2357</v>
      </c>
      <c r="B988" s="2" t="s">
        <v>2358</v>
      </c>
      <c r="C988" s="2" t="s">
        <v>8</v>
      </c>
      <c r="D988" s="2" t="s">
        <v>9</v>
      </c>
      <c r="E988" s="2" t="s">
        <v>2359</v>
      </c>
      <c r="F988" s="3">
        <f>VLOOKUP(A988,[1]Export!$C:$Q,15,FALSE)</f>
        <v>1</v>
      </c>
      <c r="G988" s="3">
        <f>VLOOKUP(A988,[1]Export!$C:$F,4,FALSE)</f>
        <v>3.9</v>
      </c>
      <c r="H988" s="3"/>
    </row>
    <row r="989" spans="1:8" s="5" customFormat="1" x14ac:dyDescent="0.25">
      <c r="A989" s="2" t="s">
        <v>2360</v>
      </c>
      <c r="B989" s="2" t="s">
        <v>2361</v>
      </c>
      <c r="C989" s="2" t="s">
        <v>8</v>
      </c>
      <c r="D989" s="2" t="s">
        <v>9</v>
      </c>
      <c r="E989" s="2" t="s">
        <v>2362</v>
      </c>
      <c r="F989" s="3">
        <f>VLOOKUP(A989,[1]Export!$C:$Q,15,FALSE)</f>
        <v>2</v>
      </c>
      <c r="G989" s="3">
        <f>VLOOKUP(A989,[1]Export!$C:$F,4,FALSE)</f>
        <v>0.4</v>
      </c>
      <c r="H989" s="3"/>
    </row>
    <row r="990" spans="1:8" s="5" customFormat="1" x14ac:dyDescent="0.25">
      <c r="A990" s="2" t="s">
        <v>2363</v>
      </c>
      <c r="B990" s="2" t="s">
        <v>2364</v>
      </c>
      <c r="C990" s="2" t="s">
        <v>8</v>
      </c>
      <c r="D990" s="2" t="s">
        <v>9</v>
      </c>
      <c r="E990" s="2" t="s">
        <v>292</v>
      </c>
      <c r="F990" s="3">
        <f>VLOOKUP(A990,[1]Export!$C:$Q,15,FALSE)</f>
        <v>4</v>
      </c>
      <c r="G990" s="3">
        <f>VLOOKUP(A990,[1]Export!$C:$F,4,FALSE)</f>
        <v>1.3</v>
      </c>
      <c r="H990" s="3"/>
    </row>
    <row r="991" spans="1:8" s="5" customFormat="1" x14ac:dyDescent="0.25">
      <c r="A991" s="2" t="s">
        <v>2365</v>
      </c>
      <c r="B991" s="2" t="s">
        <v>2366</v>
      </c>
      <c r="C991" s="2" t="s">
        <v>8</v>
      </c>
      <c r="D991" s="2" t="s">
        <v>9</v>
      </c>
      <c r="E991" s="2" t="s">
        <v>243</v>
      </c>
      <c r="F991" s="3"/>
      <c r="G991" s="3"/>
      <c r="H991" s="3"/>
    </row>
    <row r="992" spans="1:8" s="5" customFormat="1" x14ac:dyDescent="0.25">
      <c r="A992" s="2" t="s">
        <v>2367</v>
      </c>
      <c r="B992" s="2" t="s">
        <v>2368</v>
      </c>
      <c r="C992" s="2" t="s">
        <v>8</v>
      </c>
      <c r="D992" s="2" t="s">
        <v>9</v>
      </c>
      <c r="E992" s="2" t="s">
        <v>2369</v>
      </c>
      <c r="F992" s="3">
        <f>VLOOKUP(A992,[1]Export!$C:$Q,15,FALSE)</f>
        <v>1</v>
      </c>
      <c r="G992" s="3">
        <f>VLOOKUP(A992,[1]Export!$C:$F,4,FALSE)</f>
        <v>2.4</v>
      </c>
      <c r="H992" s="3"/>
    </row>
    <row r="993" spans="1:8" s="5" customFormat="1" x14ac:dyDescent="0.25">
      <c r="A993" s="2" t="s">
        <v>2370</v>
      </c>
      <c r="B993" s="2" t="s">
        <v>2371</v>
      </c>
      <c r="C993" s="2" t="s">
        <v>8</v>
      </c>
      <c r="D993" s="2" t="s">
        <v>9</v>
      </c>
      <c r="E993" s="2" t="s">
        <v>9</v>
      </c>
      <c r="F993" s="3">
        <f>VLOOKUP(A993,[1]Export!$C:$Q,15,FALSE)</f>
        <v>4</v>
      </c>
      <c r="G993" s="3">
        <f>VLOOKUP(A993,[1]Export!$C:$F,4,FALSE)</f>
        <v>1.4</v>
      </c>
      <c r="H993" s="3"/>
    </row>
    <row r="994" spans="1:8" s="5" customFormat="1" x14ac:dyDescent="0.25">
      <c r="A994" s="2" t="s">
        <v>2372</v>
      </c>
      <c r="B994" s="2" t="s">
        <v>2373</v>
      </c>
      <c r="C994" s="2" t="s">
        <v>8</v>
      </c>
      <c r="D994" s="2" t="s">
        <v>9</v>
      </c>
      <c r="E994" s="2" t="s">
        <v>2374</v>
      </c>
      <c r="F994" s="3">
        <f>VLOOKUP(A994,[1]Export!$C:$Q,15,FALSE)</f>
        <v>1</v>
      </c>
      <c r="G994" s="3">
        <f>VLOOKUP(A994,[1]Export!$C:$F,4,FALSE)</f>
        <v>4.4000000000000004</v>
      </c>
      <c r="H994" s="3"/>
    </row>
    <row r="995" spans="1:8" s="5" customFormat="1" x14ac:dyDescent="0.25">
      <c r="A995" s="2" t="s">
        <v>2375</v>
      </c>
      <c r="B995" s="2" t="s">
        <v>2376</v>
      </c>
      <c r="C995" s="2" t="s">
        <v>13</v>
      </c>
      <c r="D995" s="2" t="s">
        <v>14</v>
      </c>
      <c r="E995" s="2" t="s">
        <v>14</v>
      </c>
      <c r="F995" s="3"/>
      <c r="G995" s="3"/>
      <c r="H995" s="3"/>
    </row>
    <row r="996" spans="1:8" s="5" customFormat="1" x14ac:dyDescent="0.25">
      <c r="A996" s="2" t="s">
        <v>2377</v>
      </c>
      <c r="B996" s="2" t="s">
        <v>2378</v>
      </c>
      <c r="C996" s="2" t="s">
        <v>8</v>
      </c>
      <c r="D996" s="2" t="s">
        <v>9</v>
      </c>
      <c r="E996" s="2" t="s">
        <v>1113</v>
      </c>
      <c r="F996" s="3">
        <f>VLOOKUP(A996,[1]Export!$C:$Q,15,FALSE)</f>
        <v>1</v>
      </c>
      <c r="G996" s="3">
        <f>VLOOKUP(A996,[1]Export!$C:$F,4,FALSE)</f>
        <v>1.6</v>
      </c>
      <c r="H996" s="3"/>
    </row>
    <row r="997" spans="1:8" s="5" customFormat="1" x14ac:dyDescent="0.25">
      <c r="A997" s="2" t="s">
        <v>2379</v>
      </c>
      <c r="B997" s="2" t="s">
        <v>2380</v>
      </c>
      <c r="C997" s="2" t="s">
        <v>8</v>
      </c>
      <c r="D997" s="2" t="s">
        <v>9</v>
      </c>
      <c r="E997" s="2" t="s">
        <v>2381</v>
      </c>
      <c r="F997" s="3">
        <f>VLOOKUP(A997,[1]Export!$C:$Q,15,FALSE)</f>
        <v>1</v>
      </c>
      <c r="G997" s="3">
        <f>VLOOKUP(A997,[1]Export!$C:$F,4,FALSE)</f>
        <v>3.8</v>
      </c>
      <c r="H997" s="3"/>
    </row>
    <row r="998" spans="1:8" s="5" customFormat="1" x14ac:dyDescent="0.25">
      <c r="A998" s="2" t="s">
        <v>2382</v>
      </c>
      <c r="B998" s="2" t="s">
        <v>2383</v>
      </c>
      <c r="C998" s="2" t="s">
        <v>8</v>
      </c>
      <c r="D998" s="2" t="s">
        <v>9</v>
      </c>
      <c r="E998" s="2" t="s">
        <v>2384</v>
      </c>
      <c r="F998" s="3">
        <f>VLOOKUP(A998,[1]Export!$C:$Q,15,FALSE)</f>
        <v>4</v>
      </c>
      <c r="G998" s="3">
        <f>VLOOKUP(A998,[1]Export!$C:$F,4,FALSE)</f>
        <v>0.9</v>
      </c>
      <c r="H998" s="3"/>
    </row>
    <row r="999" spans="1:8" s="5" customFormat="1" x14ac:dyDescent="0.25">
      <c r="A999" s="2" t="s">
        <v>2385</v>
      </c>
      <c r="B999" s="2" t="s">
        <v>2386</v>
      </c>
      <c r="C999" s="2" t="s">
        <v>8</v>
      </c>
      <c r="D999" s="2" t="s">
        <v>9</v>
      </c>
      <c r="E999" s="2" t="s">
        <v>595</v>
      </c>
      <c r="F999" s="3"/>
      <c r="G999" s="3"/>
      <c r="H999" s="3"/>
    </row>
    <row r="1000" spans="1:8" s="5" customFormat="1" x14ac:dyDescent="0.25">
      <c r="A1000" s="2" t="s">
        <v>2387</v>
      </c>
      <c r="B1000" s="2" t="s">
        <v>2388</v>
      </c>
      <c r="C1000" s="2" t="s">
        <v>8</v>
      </c>
      <c r="D1000" s="2" t="s">
        <v>9</v>
      </c>
      <c r="E1000" s="2" t="s">
        <v>292</v>
      </c>
      <c r="F1000" s="3">
        <f>VLOOKUP(A1000,[1]Export!$C:$Q,15,FALSE)</f>
        <v>1</v>
      </c>
      <c r="G1000" s="3">
        <f>VLOOKUP(A1000,[1]Export!$C:$F,4,FALSE)</f>
        <v>3.8</v>
      </c>
      <c r="H1000" s="3"/>
    </row>
    <row r="1001" spans="1:8" s="5" customFormat="1" x14ac:dyDescent="0.25">
      <c r="A1001" s="2" t="s">
        <v>2389</v>
      </c>
      <c r="B1001" s="2" t="s">
        <v>2390</v>
      </c>
      <c r="C1001" s="2" t="s">
        <v>13</v>
      </c>
      <c r="D1001" s="2" t="s">
        <v>14</v>
      </c>
      <c r="E1001" s="2" t="s">
        <v>47</v>
      </c>
      <c r="F1001" s="3">
        <f>VLOOKUP(A1001,[1]Export!$C:$Q,15,FALSE)</f>
        <v>3</v>
      </c>
      <c r="G1001" s="3">
        <f>VLOOKUP(A1001,[1]Export!$C:$F,4,FALSE)</f>
        <v>2.2999999999999998</v>
      </c>
      <c r="H1001" s="3"/>
    </row>
    <row r="1002" spans="1:8" s="5" customFormat="1" x14ac:dyDescent="0.25">
      <c r="A1002" s="2" t="s">
        <v>2391</v>
      </c>
      <c r="B1002" s="2" t="s">
        <v>2392</v>
      </c>
      <c r="C1002" s="2" t="s">
        <v>13</v>
      </c>
      <c r="D1002" s="2" t="s">
        <v>9</v>
      </c>
      <c r="E1002" s="2" t="s">
        <v>215</v>
      </c>
      <c r="F1002" s="3">
        <f>VLOOKUP(A1002,[1]Export!$C:$Q,15,FALSE)</f>
        <v>1</v>
      </c>
      <c r="G1002" s="3">
        <f>VLOOKUP(A1002,[1]Export!$C:$F,4,FALSE)</f>
        <v>6.8</v>
      </c>
      <c r="H1002" s="3"/>
    </row>
    <row r="1003" spans="1:8" s="5" customFormat="1" x14ac:dyDescent="0.25">
      <c r="A1003" s="2" t="s">
        <v>2393</v>
      </c>
      <c r="B1003" s="2" t="s">
        <v>2394</v>
      </c>
      <c r="C1003" s="2" t="s">
        <v>13</v>
      </c>
      <c r="D1003" s="2" t="s">
        <v>14</v>
      </c>
      <c r="E1003" s="2" t="s">
        <v>14</v>
      </c>
      <c r="F1003" s="3">
        <f>VLOOKUP(A1003,[1]Export!$C:$Q,15,FALSE)</f>
        <v>2</v>
      </c>
      <c r="G1003" s="3">
        <f>VLOOKUP(A1003,[1]Export!$C:$F,4,FALSE)</f>
        <v>4.7</v>
      </c>
      <c r="H1003" s="3"/>
    </row>
    <row r="1004" spans="1:8" s="5" customFormat="1" x14ac:dyDescent="0.25">
      <c r="A1004" s="2" t="s">
        <v>2395</v>
      </c>
      <c r="B1004" s="2" t="s">
        <v>2396</v>
      </c>
      <c r="C1004" s="2" t="s">
        <v>8</v>
      </c>
      <c r="D1004" s="2" t="s">
        <v>9</v>
      </c>
      <c r="E1004" s="2" t="s">
        <v>292</v>
      </c>
      <c r="F1004" s="3">
        <f>VLOOKUP(A1004,[1]Export!$C:$Q,15,FALSE)</f>
        <v>2</v>
      </c>
      <c r="G1004" s="3">
        <f>VLOOKUP(A1004,[1]Export!$C:$F,4,FALSE)</f>
        <v>2.5</v>
      </c>
      <c r="H1004" s="3"/>
    </row>
    <row r="1005" spans="1:8" s="5" customFormat="1" x14ac:dyDescent="0.25">
      <c r="A1005" s="2" t="s">
        <v>2397</v>
      </c>
      <c r="B1005" s="2" t="s">
        <v>2398</v>
      </c>
      <c r="C1005" s="2" t="s">
        <v>8</v>
      </c>
      <c r="D1005" s="2" t="s">
        <v>9</v>
      </c>
      <c r="E1005" s="2" t="s">
        <v>1492</v>
      </c>
      <c r="F1005" s="3">
        <f>VLOOKUP(A1005,[1]Export!$C:$Q,15,FALSE)</f>
        <v>2</v>
      </c>
      <c r="G1005" s="3">
        <f>VLOOKUP(A1005,[1]Export!$C:$F,4,FALSE)</f>
        <v>3.4</v>
      </c>
      <c r="H1005" s="3"/>
    </row>
    <row r="1006" spans="1:8" s="5" customFormat="1" x14ac:dyDescent="0.25">
      <c r="A1006" s="2" t="s">
        <v>2399</v>
      </c>
      <c r="B1006" s="2" t="s">
        <v>2400</v>
      </c>
      <c r="C1006" s="2" t="s">
        <v>8</v>
      </c>
      <c r="D1006" s="2" t="s">
        <v>9</v>
      </c>
      <c r="E1006" s="2" t="s">
        <v>292</v>
      </c>
      <c r="F1006" s="3">
        <f>VLOOKUP(A1006,[1]Export!$C:$Q,15,FALSE)</f>
        <v>1</v>
      </c>
      <c r="G1006" s="3">
        <f>VLOOKUP(A1006,[1]Export!$C:$F,4,FALSE)</f>
        <v>3.5</v>
      </c>
      <c r="H1006" s="3"/>
    </row>
    <row r="1007" spans="1:8" s="5" customFormat="1" x14ac:dyDescent="0.25">
      <c r="A1007" s="2" t="s">
        <v>2401</v>
      </c>
      <c r="B1007" s="2" t="s">
        <v>2402</v>
      </c>
      <c r="C1007" s="2" t="s">
        <v>13</v>
      </c>
      <c r="D1007" s="2" t="s">
        <v>14</v>
      </c>
      <c r="E1007" s="2" t="s">
        <v>14</v>
      </c>
      <c r="F1007" s="3">
        <f>VLOOKUP(A1007,[1]Export!$C:$Q,15,FALSE)</f>
        <v>3</v>
      </c>
      <c r="G1007" s="3">
        <f>VLOOKUP(A1007,[1]Export!$C:$F,4,FALSE)</f>
        <v>2.6</v>
      </c>
      <c r="H1007" s="3"/>
    </row>
    <row r="1008" spans="1:8" s="5" customFormat="1" x14ac:dyDescent="0.25">
      <c r="A1008" s="2" t="s">
        <v>2403</v>
      </c>
      <c r="B1008" s="2" t="s">
        <v>2404</v>
      </c>
      <c r="C1008" s="2" t="s">
        <v>8</v>
      </c>
      <c r="D1008" s="2" t="s">
        <v>9</v>
      </c>
      <c r="E1008" s="2" t="s">
        <v>2405</v>
      </c>
      <c r="F1008" s="3">
        <f>VLOOKUP(A1008,[1]Export!$C:$Q,15,FALSE)</f>
        <v>2</v>
      </c>
      <c r="G1008" s="3">
        <f>VLOOKUP(A1008,[1]Export!$C:$F,4,FALSE)</f>
        <v>0.4</v>
      </c>
      <c r="H1008" s="3"/>
    </row>
    <row r="1009" spans="1:8" s="5" customFormat="1" x14ac:dyDescent="0.25">
      <c r="A1009" s="2" t="s">
        <v>2406</v>
      </c>
      <c r="B1009" s="2" t="s">
        <v>2407</v>
      </c>
      <c r="C1009" s="2" t="s">
        <v>8</v>
      </c>
      <c r="D1009" s="2" t="s">
        <v>9</v>
      </c>
      <c r="E1009" s="2" t="s">
        <v>2408</v>
      </c>
      <c r="F1009" s="3">
        <f>VLOOKUP(A1009,[1]Export!$C:$Q,15,FALSE)</f>
        <v>2</v>
      </c>
      <c r="G1009" s="3">
        <f>VLOOKUP(A1009,[1]Export!$C:$F,4,FALSE)</f>
        <v>2.4</v>
      </c>
      <c r="H1009" s="3"/>
    </row>
    <row r="1010" spans="1:8" s="5" customFormat="1" x14ac:dyDescent="0.25">
      <c r="A1010" s="2" t="s">
        <v>2409</v>
      </c>
      <c r="B1010" s="2" t="s">
        <v>2410</v>
      </c>
      <c r="C1010" s="2" t="s">
        <v>8</v>
      </c>
      <c r="D1010" s="2" t="s">
        <v>9</v>
      </c>
      <c r="E1010" s="2" t="s">
        <v>292</v>
      </c>
      <c r="F1010" s="3">
        <f>VLOOKUP(A1010,[1]Export!$C:$Q,15,FALSE)</f>
        <v>1</v>
      </c>
      <c r="G1010" s="3">
        <f>VLOOKUP(A1010,[1]Export!$C:$F,4,FALSE)</f>
        <v>2.6</v>
      </c>
      <c r="H1010" s="3"/>
    </row>
    <row r="1011" spans="1:8" s="5" customFormat="1" x14ac:dyDescent="0.25">
      <c r="A1011" s="2" t="s">
        <v>2411</v>
      </c>
      <c r="B1011" s="2" t="s">
        <v>2412</v>
      </c>
      <c r="C1011" s="2" t="s">
        <v>8</v>
      </c>
      <c r="D1011" s="2" t="s">
        <v>9</v>
      </c>
      <c r="E1011" s="2" t="s">
        <v>1333</v>
      </c>
      <c r="F1011" s="3">
        <f>VLOOKUP(A1011,[1]Export!$C:$Q,15,FALSE)</f>
        <v>1</v>
      </c>
      <c r="G1011" s="3">
        <f>VLOOKUP(A1011,[1]Export!$C:$F,4,FALSE)</f>
        <v>4.8</v>
      </c>
      <c r="H1011" s="3"/>
    </row>
    <row r="1012" spans="1:8" s="5" customFormat="1" x14ac:dyDescent="0.25">
      <c r="A1012" s="2" t="s">
        <v>2413</v>
      </c>
      <c r="B1012" s="2" t="s">
        <v>2414</v>
      </c>
      <c r="C1012" s="2" t="s">
        <v>8</v>
      </c>
      <c r="D1012" s="2" t="s">
        <v>9</v>
      </c>
      <c r="E1012" s="2" t="s">
        <v>292</v>
      </c>
      <c r="F1012" s="3">
        <f>VLOOKUP(A1012,[1]Export!$C:$Q,15,FALSE)</f>
        <v>1</v>
      </c>
      <c r="G1012" s="3">
        <f>VLOOKUP(A1012,[1]Export!$C:$F,4,FALSE)</f>
        <v>2.7</v>
      </c>
      <c r="H1012" s="3"/>
    </row>
    <row r="1013" spans="1:8" s="5" customFormat="1" x14ac:dyDescent="0.25">
      <c r="A1013" s="2" t="s">
        <v>2415</v>
      </c>
      <c r="B1013" s="2" t="s">
        <v>2416</v>
      </c>
      <c r="C1013" s="2" t="s">
        <v>8</v>
      </c>
      <c r="D1013" s="2" t="s">
        <v>9</v>
      </c>
      <c r="E1013" s="2" t="s">
        <v>2417</v>
      </c>
      <c r="F1013" s="3">
        <f>VLOOKUP(A1013,[1]Export!$C:$Q,15,FALSE)</f>
        <v>2</v>
      </c>
      <c r="G1013" s="3">
        <f>VLOOKUP(A1013,[1]Export!$C:$F,4,FALSE)</f>
        <v>2.9</v>
      </c>
      <c r="H1013" s="3"/>
    </row>
    <row r="1014" spans="1:8" s="5" customFormat="1" x14ac:dyDescent="0.25">
      <c r="A1014" s="2" t="s">
        <v>2418</v>
      </c>
      <c r="B1014" s="2" t="s">
        <v>2419</v>
      </c>
      <c r="C1014" s="2" t="s">
        <v>13</v>
      </c>
      <c r="D1014" s="2" t="s">
        <v>9</v>
      </c>
      <c r="E1014" s="2" t="s">
        <v>2420</v>
      </c>
      <c r="F1014" s="3">
        <f>VLOOKUP(A1014,[1]Export!$C:$Q,15,FALSE)</f>
        <v>3</v>
      </c>
      <c r="G1014" s="3">
        <f>VLOOKUP(A1014,[1]Export!$C:$F,4,FALSE)</f>
        <v>2.1</v>
      </c>
      <c r="H1014" s="3"/>
    </row>
    <row r="1015" spans="1:8" s="5" customFormat="1" x14ac:dyDescent="0.25">
      <c r="A1015" s="2" t="s">
        <v>2421</v>
      </c>
      <c r="B1015" s="2" t="s">
        <v>2422</v>
      </c>
      <c r="C1015" s="2" t="s">
        <v>8</v>
      </c>
      <c r="D1015" s="2" t="s">
        <v>9</v>
      </c>
      <c r="E1015" s="2" t="s">
        <v>2423</v>
      </c>
      <c r="F1015" s="3">
        <f>VLOOKUP(A1015,[1]Export!$C:$Q,15,FALSE)</f>
        <v>3</v>
      </c>
      <c r="G1015" s="3">
        <f>VLOOKUP(A1015,[1]Export!$C:$F,4,FALSE)</f>
        <v>0.9</v>
      </c>
      <c r="H1015" s="3"/>
    </row>
    <row r="1016" spans="1:8" s="5" customFormat="1" x14ac:dyDescent="0.25">
      <c r="A1016" s="2" t="s">
        <v>2424</v>
      </c>
      <c r="B1016" s="2" t="s">
        <v>2425</v>
      </c>
      <c r="C1016" s="2" t="s">
        <v>8</v>
      </c>
      <c r="D1016" s="2" t="s">
        <v>9</v>
      </c>
      <c r="E1016" s="2" t="s">
        <v>41</v>
      </c>
      <c r="F1016" s="3">
        <f>VLOOKUP(A1016,[1]Export!$C:$Q,15,FALSE)</f>
        <v>1</v>
      </c>
      <c r="G1016" s="3">
        <f>VLOOKUP(A1016,[1]Export!$C:$F,4,FALSE)</f>
        <v>6.1</v>
      </c>
      <c r="H1016" s="3"/>
    </row>
    <row r="1017" spans="1:8" s="5" customFormat="1" x14ac:dyDescent="0.25">
      <c r="A1017" s="2" t="s">
        <v>2426</v>
      </c>
      <c r="B1017" s="2" t="s">
        <v>2427</v>
      </c>
      <c r="C1017" s="2" t="s">
        <v>8</v>
      </c>
      <c r="D1017" s="2" t="s">
        <v>9</v>
      </c>
      <c r="E1017" s="2" t="s">
        <v>1333</v>
      </c>
      <c r="F1017" s="3">
        <f>VLOOKUP(A1017,[1]Export!$C:$Q,15,FALSE)</f>
        <v>1</v>
      </c>
      <c r="G1017" s="3">
        <f>VLOOKUP(A1017,[1]Export!$C:$F,4,FALSE)</f>
        <v>5.7</v>
      </c>
      <c r="H1017" s="3"/>
    </row>
    <row r="1018" spans="1:8" s="5" customFormat="1" x14ac:dyDescent="0.25">
      <c r="A1018" s="2" t="s">
        <v>2428</v>
      </c>
      <c r="B1018" s="2" t="s">
        <v>2429</v>
      </c>
      <c r="C1018" s="2" t="s">
        <v>8</v>
      </c>
      <c r="D1018" s="2" t="s">
        <v>9</v>
      </c>
      <c r="E1018" s="2" t="s">
        <v>9</v>
      </c>
      <c r="F1018" s="3">
        <f>VLOOKUP(A1018,[1]Export!$C:$Q,15,FALSE)</f>
        <v>2</v>
      </c>
      <c r="G1018" s="3">
        <f>VLOOKUP(A1018,[1]Export!$C:$F,4,FALSE)</f>
        <v>2.1</v>
      </c>
      <c r="H1018" s="3"/>
    </row>
    <row r="1019" spans="1:8" s="5" customFormat="1" x14ac:dyDescent="0.25">
      <c r="A1019" s="2" t="s">
        <v>2430</v>
      </c>
      <c r="B1019" s="2" t="s">
        <v>2431</v>
      </c>
      <c r="C1019" s="2" t="s">
        <v>8</v>
      </c>
      <c r="D1019" s="2" t="s">
        <v>9</v>
      </c>
      <c r="E1019" s="2" t="s">
        <v>292</v>
      </c>
      <c r="F1019" s="3">
        <f>VLOOKUP(A1019,[1]Export!$C:$Q,15,FALSE)</f>
        <v>2</v>
      </c>
      <c r="G1019" s="3">
        <f>VLOOKUP(A1019,[1]Export!$C:$F,4,FALSE)</f>
        <v>1.9</v>
      </c>
      <c r="H1019" s="3"/>
    </row>
    <row r="1020" spans="1:8" s="5" customFormat="1" x14ac:dyDescent="0.25">
      <c r="A1020" s="2" t="s">
        <v>2432</v>
      </c>
      <c r="B1020" s="2" t="s">
        <v>2433</v>
      </c>
      <c r="C1020" s="2" t="s">
        <v>13</v>
      </c>
      <c r="D1020" s="2" t="s">
        <v>14</v>
      </c>
      <c r="E1020" s="2" t="s">
        <v>47</v>
      </c>
      <c r="F1020" s="3">
        <f>VLOOKUP(A1020,[1]Export!$C:$Q,15,FALSE)</f>
        <v>4</v>
      </c>
      <c r="G1020" s="3">
        <f>VLOOKUP(A1020,[1]Export!$C:$F,4,FALSE)</f>
        <v>0.9</v>
      </c>
      <c r="H1020" s="3"/>
    </row>
    <row r="1021" spans="1:8" s="5" customFormat="1" x14ac:dyDescent="0.25">
      <c r="A1021" s="2" t="s">
        <v>2434</v>
      </c>
      <c r="B1021" s="2" t="s">
        <v>2435</v>
      </c>
      <c r="C1021" s="2" t="s">
        <v>13</v>
      </c>
      <c r="D1021" s="2" t="s">
        <v>14</v>
      </c>
      <c r="E1021" s="2" t="s">
        <v>14</v>
      </c>
      <c r="F1021" s="3"/>
      <c r="G1021" s="3"/>
      <c r="H1021" s="3"/>
    </row>
    <row r="1022" spans="1:8" s="5" customFormat="1" x14ac:dyDescent="0.25">
      <c r="A1022" s="2" t="s">
        <v>2436</v>
      </c>
      <c r="B1022" s="2" t="s">
        <v>2437</v>
      </c>
      <c r="C1022" s="2" t="s">
        <v>8</v>
      </c>
      <c r="D1022" s="2" t="s">
        <v>9</v>
      </c>
      <c r="E1022" s="2" t="s">
        <v>2438</v>
      </c>
      <c r="F1022" s="3">
        <f>VLOOKUP(A1022,[1]Export!$C:$Q,15,FALSE)</f>
        <v>1</v>
      </c>
      <c r="G1022" s="3">
        <f>VLOOKUP(A1022,[1]Export!$C:$F,4,FALSE)</f>
        <v>1.1000000000000001</v>
      </c>
      <c r="H1022" s="3"/>
    </row>
    <row r="1023" spans="1:8" s="5" customFormat="1" x14ac:dyDescent="0.25">
      <c r="A1023" s="2" t="s">
        <v>2439</v>
      </c>
      <c r="B1023" s="2" t="s">
        <v>2440</v>
      </c>
      <c r="C1023" s="2" t="s">
        <v>8</v>
      </c>
      <c r="D1023" s="2" t="s">
        <v>9</v>
      </c>
      <c r="E1023" s="2" t="s">
        <v>9</v>
      </c>
      <c r="F1023" s="3">
        <f>VLOOKUP(A1023,[1]Export!$C:$Q,15,FALSE)</f>
        <v>2</v>
      </c>
      <c r="G1023" s="3">
        <f>VLOOKUP(A1023,[1]Export!$C:$F,4,FALSE)</f>
        <v>3</v>
      </c>
      <c r="H1023" s="3"/>
    </row>
    <row r="1024" spans="1:8" s="5" customFormat="1" x14ac:dyDescent="0.25">
      <c r="A1024" s="2" t="s">
        <v>2441</v>
      </c>
      <c r="B1024" s="2" t="s">
        <v>2442</v>
      </c>
      <c r="C1024" s="2" t="s">
        <v>8</v>
      </c>
      <c r="D1024" s="2" t="s">
        <v>9</v>
      </c>
      <c r="E1024" s="2" t="s">
        <v>292</v>
      </c>
      <c r="F1024" s="3">
        <f>VLOOKUP(A1024,[1]Export!$C:$Q,15,FALSE)</f>
        <v>1</v>
      </c>
      <c r="G1024" s="3">
        <f>VLOOKUP(A1024,[1]Export!$C:$F,4,FALSE)</f>
        <v>2.4</v>
      </c>
      <c r="H1024" s="3"/>
    </row>
    <row r="1025" spans="1:8" s="5" customFormat="1" x14ac:dyDescent="0.25">
      <c r="A1025" s="2" t="s">
        <v>2443</v>
      </c>
      <c r="B1025" s="2" t="s">
        <v>2444</v>
      </c>
      <c r="C1025" s="2" t="s">
        <v>8</v>
      </c>
      <c r="D1025" s="2" t="s">
        <v>9</v>
      </c>
      <c r="E1025" s="2" t="s">
        <v>292</v>
      </c>
      <c r="F1025" s="3">
        <f>VLOOKUP(A1025,[1]Export!$C:$Q,15,FALSE)</f>
        <v>3</v>
      </c>
      <c r="G1025" s="3">
        <f>VLOOKUP(A1025,[1]Export!$C:$F,4,FALSE)</f>
        <v>2.5</v>
      </c>
      <c r="H1025" s="3"/>
    </row>
    <row r="1026" spans="1:8" s="5" customFormat="1" x14ac:dyDescent="0.25">
      <c r="A1026" s="2" t="s">
        <v>2445</v>
      </c>
      <c r="B1026" s="2" t="s">
        <v>2446</v>
      </c>
      <c r="C1026" s="2" t="s">
        <v>8</v>
      </c>
      <c r="D1026" s="2" t="s">
        <v>9</v>
      </c>
      <c r="E1026" s="2" t="s">
        <v>9</v>
      </c>
      <c r="F1026" s="3">
        <f>VLOOKUP(A1026,[1]Export!$C:$Q,15,FALSE)</f>
        <v>2</v>
      </c>
      <c r="G1026" s="3">
        <f>VLOOKUP(A1026,[1]Export!$C:$F,4,FALSE)</f>
        <v>3.3</v>
      </c>
      <c r="H1026" s="3"/>
    </row>
    <row r="1027" spans="1:8" s="5" customFormat="1" x14ac:dyDescent="0.25">
      <c r="A1027" s="2" t="s">
        <v>2447</v>
      </c>
      <c r="B1027" s="2" t="s">
        <v>2448</v>
      </c>
      <c r="C1027" s="2" t="s">
        <v>8</v>
      </c>
      <c r="D1027" s="2" t="s">
        <v>9</v>
      </c>
      <c r="E1027" s="2" t="s">
        <v>1620</v>
      </c>
      <c r="F1027" s="3">
        <f>VLOOKUP(A1027,[1]Export!$C:$Q,15,FALSE)</f>
        <v>3</v>
      </c>
      <c r="G1027" s="3">
        <f>VLOOKUP(A1027,[1]Export!$C:$F,4,FALSE)</f>
        <v>1.2</v>
      </c>
      <c r="H1027" s="3"/>
    </row>
    <row r="1028" spans="1:8" s="5" customFormat="1" x14ac:dyDescent="0.25">
      <c r="A1028" s="2" t="s">
        <v>2449</v>
      </c>
      <c r="B1028" s="2" t="s">
        <v>2450</v>
      </c>
      <c r="C1028" s="2" t="s">
        <v>13</v>
      </c>
      <c r="D1028" s="2" t="s">
        <v>9</v>
      </c>
      <c r="E1028" s="2" t="s">
        <v>2451</v>
      </c>
      <c r="F1028" s="3">
        <f>VLOOKUP(A1028,[1]Export!$C:$Q,15,FALSE)</f>
        <v>1</v>
      </c>
      <c r="G1028" s="3">
        <f>VLOOKUP(A1028,[1]Export!$C:$F,4,FALSE)</f>
        <v>2</v>
      </c>
      <c r="H1028" s="3"/>
    </row>
    <row r="1029" spans="1:8" s="5" customFormat="1" x14ac:dyDescent="0.25">
      <c r="A1029" s="2" t="s">
        <v>2452</v>
      </c>
      <c r="B1029" s="2" t="s">
        <v>2453</v>
      </c>
      <c r="C1029" s="2" t="s">
        <v>13</v>
      </c>
      <c r="D1029" s="2" t="s">
        <v>9</v>
      </c>
      <c r="E1029" s="2" t="s">
        <v>1315</v>
      </c>
      <c r="F1029" s="3">
        <f>VLOOKUP(A1029,[1]Export!$C:$Q,15,FALSE)</f>
        <v>1</v>
      </c>
      <c r="G1029" s="3">
        <f>VLOOKUP(A1029,[1]Export!$C:$F,4,FALSE)</f>
        <v>1.7</v>
      </c>
      <c r="H1029" s="3"/>
    </row>
    <row r="1030" spans="1:8" s="5" customFormat="1" x14ac:dyDescent="0.25">
      <c r="A1030" s="2" t="s">
        <v>2454</v>
      </c>
      <c r="B1030" s="2" t="s">
        <v>2455</v>
      </c>
      <c r="C1030" s="2" t="s">
        <v>8</v>
      </c>
      <c r="D1030" s="2" t="s">
        <v>9</v>
      </c>
      <c r="E1030" s="2" t="s">
        <v>89</v>
      </c>
      <c r="F1030" s="3">
        <f>VLOOKUP(A1030,[1]Export!$C:$Q,15,FALSE)</f>
        <v>3</v>
      </c>
      <c r="G1030" s="3">
        <f>VLOOKUP(A1030,[1]Export!$C:$F,4,FALSE)</f>
        <v>3.1</v>
      </c>
      <c r="H1030" s="3"/>
    </row>
    <row r="1031" spans="1:8" s="5" customFormat="1" x14ac:dyDescent="0.25">
      <c r="A1031" s="2" t="s">
        <v>2456</v>
      </c>
      <c r="B1031" s="2" t="s">
        <v>2457</v>
      </c>
      <c r="C1031" s="2" t="s">
        <v>8</v>
      </c>
      <c r="D1031" s="2" t="s">
        <v>9</v>
      </c>
      <c r="E1031" s="2" t="s">
        <v>9</v>
      </c>
      <c r="F1031" s="3">
        <f>VLOOKUP(A1031,[1]Export!$C:$Q,15,FALSE)</f>
        <v>3</v>
      </c>
      <c r="G1031" s="3">
        <f>VLOOKUP(A1031,[1]Export!$C:$F,4,FALSE)</f>
        <v>2</v>
      </c>
      <c r="H1031" s="3"/>
    </row>
    <row r="1032" spans="1:8" s="5" customFormat="1" x14ac:dyDescent="0.25">
      <c r="A1032" s="2" t="s">
        <v>2458</v>
      </c>
      <c r="B1032" s="2" t="s">
        <v>2459</v>
      </c>
      <c r="C1032" s="2" t="s">
        <v>8</v>
      </c>
      <c r="D1032" s="2" t="s">
        <v>9</v>
      </c>
      <c r="E1032" s="2" t="s">
        <v>9</v>
      </c>
      <c r="F1032" s="3">
        <f>VLOOKUP(A1032,[1]Export!$C:$Q,15,FALSE)</f>
        <v>2</v>
      </c>
      <c r="G1032" s="3">
        <f>VLOOKUP(A1032,[1]Export!$C:$F,4,FALSE)</f>
        <v>3.6</v>
      </c>
      <c r="H1032" s="3"/>
    </row>
    <row r="1033" spans="1:8" s="5" customFormat="1" x14ac:dyDescent="0.25">
      <c r="A1033" s="2" t="s">
        <v>2460</v>
      </c>
      <c r="B1033" s="2" t="s">
        <v>2461</v>
      </c>
      <c r="C1033" s="2" t="s">
        <v>8</v>
      </c>
      <c r="D1033" s="2" t="s">
        <v>9</v>
      </c>
      <c r="E1033" s="2" t="s">
        <v>292</v>
      </c>
      <c r="F1033" s="3">
        <f>VLOOKUP(A1033,[1]Export!$C:$Q,15,FALSE)</f>
        <v>2</v>
      </c>
      <c r="G1033" s="3">
        <f>VLOOKUP(A1033,[1]Export!$C:$F,4,FALSE)</f>
        <v>3.9</v>
      </c>
      <c r="H1033" s="3"/>
    </row>
    <row r="1034" spans="1:8" s="5" customFormat="1" x14ac:dyDescent="0.25">
      <c r="A1034" s="2" t="s">
        <v>2462</v>
      </c>
      <c r="B1034" s="2" t="s">
        <v>2463</v>
      </c>
      <c r="C1034" s="2" t="s">
        <v>8</v>
      </c>
      <c r="D1034" s="2" t="s">
        <v>9</v>
      </c>
      <c r="E1034" s="2" t="s">
        <v>9</v>
      </c>
      <c r="F1034" s="3">
        <f>VLOOKUP(A1034,[1]Export!$C:$Q,15,FALSE)</f>
        <v>2</v>
      </c>
      <c r="G1034" s="3">
        <f>VLOOKUP(A1034,[1]Export!$C:$F,4,FALSE)</f>
        <v>4.9000000000000004</v>
      </c>
      <c r="H1034" s="3"/>
    </row>
    <row r="1035" spans="1:8" s="5" customFormat="1" x14ac:dyDescent="0.25">
      <c r="A1035" s="2" t="s">
        <v>2464</v>
      </c>
      <c r="B1035" s="2" t="s">
        <v>2465</v>
      </c>
      <c r="C1035" s="2" t="s">
        <v>8</v>
      </c>
      <c r="D1035" s="2" t="s">
        <v>9</v>
      </c>
      <c r="E1035" s="2" t="s">
        <v>9</v>
      </c>
      <c r="F1035" s="3">
        <f>VLOOKUP(A1035,[1]Export!$C:$Q,15,FALSE)</f>
        <v>3</v>
      </c>
      <c r="G1035" s="3">
        <f>VLOOKUP(A1035,[1]Export!$C:$F,4,FALSE)</f>
        <v>3.4</v>
      </c>
      <c r="H1035" s="3"/>
    </row>
    <row r="1036" spans="1:8" s="5" customFormat="1" x14ac:dyDescent="0.25">
      <c r="A1036" s="2" t="s">
        <v>2466</v>
      </c>
      <c r="B1036" s="2" t="s">
        <v>2467</v>
      </c>
      <c r="C1036" s="2" t="s">
        <v>8</v>
      </c>
      <c r="D1036" s="2" t="s">
        <v>9</v>
      </c>
      <c r="E1036" s="2" t="s">
        <v>89</v>
      </c>
      <c r="F1036" s="3">
        <f>VLOOKUP(A1036,[1]Export!$C:$Q,15,FALSE)</f>
        <v>2</v>
      </c>
      <c r="G1036" s="3">
        <f>VLOOKUP(A1036,[1]Export!$C:$F,4,FALSE)</f>
        <v>2.8</v>
      </c>
      <c r="H1036" s="3"/>
    </row>
    <row r="1037" spans="1:8" s="5" customFormat="1" x14ac:dyDescent="0.25">
      <c r="A1037" s="2" t="s">
        <v>2468</v>
      </c>
      <c r="B1037" s="2" t="s">
        <v>2469</v>
      </c>
      <c r="C1037" s="2" t="s">
        <v>8</v>
      </c>
      <c r="D1037" s="2" t="s">
        <v>9</v>
      </c>
      <c r="E1037" s="2" t="s">
        <v>292</v>
      </c>
      <c r="F1037" s="3">
        <f>VLOOKUP(A1037,[1]Export!$C:$Q,15,FALSE)</f>
        <v>2</v>
      </c>
      <c r="G1037" s="3">
        <f>VLOOKUP(A1037,[1]Export!$C:$F,4,FALSE)</f>
        <v>2.9</v>
      </c>
      <c r="H1037" s="3"/>
    </row>
    <row r="1038" spans="1:8" s="5" customFormat="1" x14ac:dyDescent="0.25">
      <c r="A1038" s="2" t="s">
        <v>2470</v>
      </c>
      <c r="B1038" s="2" t="s">
        <v>2471</v>
      </c>
      <c r="C1038" s="2" t="s">
        <v>8</v>
      </c>
      <c r="D1038" s="2" t="s">
        <v>9</v>
      </c>
      <c r="E1038" s="2" t="s">
        <v>9</v>
      </c>
      <c r="F1038" s="3">
        <f>VLOOKUP(A1038,[1]Export!$C:$Q,15,FALSE)</f>
        <v>1</v>
      </c>
      <c r="G1038" s="3">
        <f>VLOOKUP(A1038,[1]Export!$C:$F,4,FALSE)</f>
        <v>10.3</v>
      </c>
      <c r="H1038" s="3"/>
    </row>
    <row r="1039" spans="1:8" s="5" customFormat="1" x14ac:dyDescent="0.25">
      <c r="A1039" s="2" t="s">
        <v>2472</v>
      </c>
      <c r="B1039" s="2" t="s">
        <v>2473</v>
      </c>
      <c r="C1039" s="2" t="s">
        <v>13</v>
      </c>
      <c r="D1039" s="2" t="s">
        <v>9</v>
      </c>
      <c r="E1039" s="2" t="s">
        <v>2341</v>
      </c>
      <c r="F1039" s="3">
        <f>VLOOKUP(A1039,[1]Export!$C:$Q,15,FALSE)</f>
        <v>1</v>
      </c>
      <c r="G1039" s="3">
        <f>VLOOKUP(A1039,[1]Export!$C:$F,4,FALSE)</f>
        <v>8.9</v>
      </c>
      <c r="H1039" s="3"/>
    </row>
    <row r="1040" spans="1:8" s="5" customFormat="1" x14ac:dyDescent="0.25">
      <c r="A1040" s="2" t="s">
        <v>2474</v>
      </c>
      <c r="B1040" s="2" t="s">
        <v>2475</v>
      </c>
      <c r="C1040" s="2" t="s">
        <v>13</v>
      </c>
      <c r="D1040" s="2" t="s">
        <v>14</v>
      </c>
      <c r="E1040" s="2" t="s">
        <v>14</v>
      </c>
      <c r="F1040" s="3">
        <f>VLOOKUP(A1040,[1]Export!$C:$Q,15,FALSE)</f>
        <v>2</v>
      </c>
      <c r="G1040" s="3">
        <f>VLOOKUP(A1040,[1]Export!$C:$F,4,FALSE)</f>
        <v>1.8</v>
      </c>
      <c r="H1040" s="3"/>
    </row>
    <row r="1041" spans="1:8" s="5" customFormat="1" x14ac:dyDescent="0.25">
      <c r="A1041" s="3" t="s">
        <v>2476</v>
      </c>
      <c r="B1041" s="3" t="s">
        <v>2477</v>
      </c>
      <c r="C1041" s="3" t="s">
        <v>13</v>
      </c>
      <c r="D1041" s="3" t="s">
        <v>14</v>
      </c>
      <c r="E1041" s="2" t="s">
        <v>47</v>
      </c>
      <c r="F1041" s="3">
        <f>VLOOKUP(A1041,[1]Export!$C:$Q,15,FALSE)</f>
        <v>3</v>
      </c>
      <c r="G1041" s="3">
        <f>VLOOKUP(A1041,[1]Export!$C:$F,4,FALSE)</f>
        <v>1.6</v>
      </c>
      <c r="H1041" s="3"/>
    </row>
    <row r="1042" spans="1:8" s="5" customFormat="1" x14ac:dyDescent="0.25">
      <c r="A1042" s="2" t="s">
        <v>2478</v>
      </c>
      <c r="B1042" s="2" t="s">
        <v>2479</v>
      </c>
      <c r="C1042" s="2" t="s">
        <v>8</v>
      </c>
      <c r="D1042" s="2" t="s">
        <v>9</v>
      </c>
      <c r="E1042" s="2" t="s">
        <v>292</v>
      </c>
      <c r="F1042" s="3">
        <f>VLOOKUP(A1042,[1]Export!$C:$Q,15,FALSE)</f>
        <v>3</v>
      </c>
      <c r="G1042" s="3">
        <f>VLOOKUP(A1042,[1]Export!$C:$F,4,FALSE)</f>
        <v>2.7</v>
      </c>
      <c r="H1042" s="3"/>
    </row>
    <row r="1043" spans="1:8" s="5" customFormat="1" x14ac:dyDescent="0.25">
      <c r="A1043" s="2" t="s">
        <v>2480</v>
      </c>
      <c r="B1043" s="2" t="s">
        <v>2481</v>
      </c>
      <c r="C1043" s="2" t="s">
        <v>13</v>
      </c>
      <c r="D1043" s="2" t="s">
        <v>9</v>
      </c>
      <c r="E1043" s="3" t="s">
        <v>9</v>
      </c>
      <c r="F1043" s="3"/>
      <c r="G1043" s="3"/>
      <c r="H1043" s="3" t="s">
        <v>1545</v>
      </c>
    </row>
    <row r="1044" spans="1:8" s="5" customFormat="1" x14ac:dyDescent="0.25">
      <c r="A1044" s="2" t="s">
        <v>2482</v>
      </c>
      <c r="B1044" s="2" t="s">
        <v>2483</v>
      </c>
      <c r="C1044" s="2" t="s">
        <v>13</v>
      </c>
      <c r="D1044" s="2" t="s">
        <v>9</v>
      </c>
      <c r="E1044" s="2" t="s">
        <v>2484</v>
      </c>
      <c r="F1044" s="3">
        <f>VLOOKUP(A1044,[1]Export!$C:$Q,15,FALSE)</f>
        <v>2</v>
      </c>
      <c r="G1044" s="3">
        <f>VLOOKUP(A1044,[1]Export!$C:$F,4,FALSE)</f>
        <v>5.3</v>
      </c>
      <c r="H1044" s="3"/>
    </row>
    <row r="1045" spans="1:8" s="5" customFormat="1" x14ac:dyDescent="0.25">
      <c r="A1045" s="2" t="s">
        <v>2485</v>
      </c>
      <c r="B1045" s="2" t="s">
        <v>2486</v>
      </c>
      <c r="C1045" s="2" t="s">
        <v>8</v>
      </c>
      <c r="D1045" s="2" t="s">
        <v>9</v>
      </c>
      <c r="E1045" s="2" t="s">
        <v>9</v>
      </c>
      <c r="F1045" s="3">
        <f>VLOOKUP(A1045,[1]Export!$C:$Q,15,FALSE)</f>
        <v>2</v>
      </c>
      <c r="G1045" s="3">
        <f>VLOOKUP(A1045,[1]Export!$C:$F,4,FALSE)</f>
        <v>4</v>
      </c>
      <c r="H1045" s="3"/>
    </row>
    <row r="1046" spans="1:8" s="5" customFormat="1" x14ac:dyDescent="0.25">
      <c r="A1046" s="2" t="s">
        <v>2487</v>
      </c>
      <c r="B1046" s="2" t="s">
        <v>2488</v>
      </c>
      <c r="C1046" s="2" t="s">
        <v>8</v>
      </c>
      <c r="D1046" s="2" t="s">
        <v>9</v>
      </c>
      <c r="E1046" s="2" t="s">
        <v>9</v>
      </c>
      <c r="F1046" s="3">
        <f>VLOOKUP(A1046,[1]Export!$C:$Q,15,FALSE)</f>
        <v>1</v>
      </c>
      <c r="G1046" s="3">
        <f>VLOOKUP(A1046,[1]Export!$C:$F,4,FALSE)</f>
        <v>5.6</v>
      </c>
      <c r="H1046" s="3"/>
    </row>
    <row r="1047" spans="1:8" s="5" customFormat="1" x14ac:dyDescent="0.25">
      <c r="A1047" s="2" t="s">
        <v>2489</v>
      </c>
      <c r="B1047" s="2" t="s">
        <v>2490</v>
      </c>
      <c r="C1047" s="2" t="s">
        <v>8</v>
      </c>
      <c r="D1047" s="2" t="s">
        <v>9</v>
      </c>
      <c r="E1047" s="2" t="s">
        <v>886</v>
      </c>
      <c r="F1047" s="3">
        <f>VLOOKUP(A1047,[1]Export!$C:$Q,15,FALSE)</f>
        <v>2</v>
      </c>
      <c r="G1047" s="3">
        <f>VLOOKUP(A1047,[1]Export!$C:$F,4,FALSE)</f>
        <v>3.4</v>
      </c>
      <c r="H1047" s="3"/>
    </row>
    <row r="1048" spans="1:8" s="5" customFormat="1" x14ac:dyDescent="0.25">
      <c r="A1048" s="2" t="s">
        <v>2491</v>
      </c>
      <c r="B1048" s="2" t="s">
        <v>2492</v>
      </c>
      <c r="C1048" s="2" t="s">
        <v>13</v>
      </c>
      <c r="D1048" s="2" t="s">
        <v>14</v>
      </c>
      <c r="E1048" s="2" t="s">
        <v>14</v>
      </c>
      <c r="F1048" s="3">
        <f>VLOOKUP(A1048,[1]Export!$C:$Q,15,FALSE)</f>
        <v>3</v>
      </c>
      <c r="G1048" s="3">
        <f>VLOOKUP(A1048,[1]Export!$C:$F,4,FALSE)</f>
        <v>3</v>
      </c>
      <c r="H1048" s="3"/>
    </row>
    <row r="1049" spans="1:8" s="5" customFormat="1" x14ac:dyDescent="0.25">
      <c r="A1049" s="2" t="s">
        <v>2493</v>
      </c>
      <c r="B1049" s="2" t="s">
        <v>2494</v>
      </c>
      <c r="C1049" s="2" t="s">
        <v>8</v>
      </c>
      <c r="D1049" s="2" t="s">
        <v>9</v>
      </c>
      <c r="E1049" s="2" t="s">
        <v>9</v>
      </c>
      <c r="F1049" s="3">
        <f>VLOOKUP(A1049,[1]Export!$C:$Q,15,FALSE)</f>
        <v>1</v>
      </c>
      <c r="G1049" s="3">
        <f>VLOOKUP(A1049,[1]Export!$C:$F,4,FALSE)</f>
        <v>2.4</v>
      </c>
      <c r="H1049" s="3"/>
    </row>
    <row r="1050" spans="1:8" s="5" customFormat="1" x14ac:dyDescent="0.25">
      <c r="A1050" s="2" t="s">
        <v>2495</v>
      </c>
      <c r="B1050" s="2" t="s">
        <v>2496</v>
      </c>
      <c r="C1050" s="2" t="s">
        <v>8</v>
      </c>
      <c r="D1050" s="2" t="s">
        <v>9</v>
      </c>
      <c r="E1050" s="2" t="s">
        <v>9</v>
      </c>
      <c r="F1050" s="3">
        <f>VLOOKUP(A1050,[1]Export!$C:$Q,15,FALSE)</f>
        <v>2</v>
      </c>
      <c r="G1050" s="3">
        <f>VLOOKUP(A1050,[1]Export!$C:$F,4,FALSE)</f>
        <v>1.5</v>
      </c>
      <c r="H1050" s="3"/>
    </row>
    <row r="1051" spans="1:8" s="5" customFormat="1" x14ac:dyDescent="0.25">
      <c r="A1051" s="2" t="s">
        <v>2497</v>
      </c>
      <c r="B1051" s="2" t="s">
        <v>2498</v>
      </c>
      <c r="C1051" s="2" t="s">
        <v>8</v>
      </c>
      <c r="D1051" s="2" t="s">
        <v>9</v>
      </c>
      <c r="E1051" s="2" t="s">
        <v>920</v>
      </c>
      <c r="F1051" s="3">
        <f>VLOOKUP(A1051,[1]Export!$C:$Q,15,FALSE)</f>
        <v>1</v>
      </c>
      <c r="G1051" s="3">
        <f>VLOOKUP(A1051,[1]Export!$C:$F,4,FALSE)</f>
        <v>7.6</v>
      </c>
      <c r="H1051" s="3"/>
    </row>
    <row r="1052" spans="1:8" s="5" customFormat="1" x14ac:dyDescent="0.25">
      <c r="A1052" s="2" t="s">
        <v>2499</v>
      </c>
      <c r="B1052" s="2" t="s">
        <v>2500</v>
      </c>
      <c r="C1052" s="2" t="s">
        <v>8</v>
      </c>
      <c r="D1052" s="2" t="s">
        <v>9</v>
      </c>
      <c r="E1052" s="2" t="s">
        <v>9</v>
      </c>
      <c r="F1052" s="3">
        <f>VLOOKUP(A1052,[1]Export!$C:$Q,15,FALSE)</f>
        <v>4</v>
      </c>
      <c r="G1052" s="3">
        <f>VLOOKUP(A1052,[1]Export!$C:$F,4,FALSE)</f>
        <v>1.5</v>
      </c>
      <c r="H1052" s="3"/>
    </row>
    <row r="1053" spans="1:8" s="5" customFormat="1" x14ac:dyDescent="0.25">
      <c r="A1053" s="2" t="s">
        <v>2501</v>
      </c>
      <c r="B1053" s="2" t="s">
        <v>2502</v>
      </c>
      <c r="C1053" s="2" t="s">
        <v>13</v>
      </c>
      <c r="D1053" s="2" t="s">
        <v>9</v>
      </c>
      <c r="E1053" s="2" t="s">
        <v>9</v>
      </c>
      <c r="F1053" s="3">
        <f>VLOOKUP(A1053,[1]Export!$C:$Q,15,FALSE)</f>
        <v>2</v>
      </c>
      <c r="G1053" s="3">
        <f>VLOOKUP(A1053,[1]Export!$C:$F,4,FALSE)</f>
        <v>2.7</v>
      </c>
      <c r="H1053" s="3"/>
    </row>
    <row r="1054" spans="1:8" s="5" customFormat="1" x14ac:dyDescent="0.25">
      <c r="A1054" s="2" t="s">
        <v>2503</v>
      </c>
      <c r="B1054" s="2" t="s">
        <v>2504</v>
      </c>
      <c r="C1054" s="2" t="s">
        <v>8</v>
      </c>
      <c r="D1054" s="2" t="s">
        <v>9</v>
      </c>
      <c r="E1054" s="2" t="s">
        <v>292</v>
      </c>
      <c r="F1054" s="3">
        <f>VLOOKUP(A1054,[1]Export!$C:$Q,15,FALSE)</f>
        <v>1</v>
      </c>
      <c r="G1054" s="3">
        <f>VLOOKUP(A1054,[1]Export!$C:$F,4,FALSE)</f>
        <v>4.2</v>
      </c>
      <c r="H1054" s="3"/>
    </row>
    <row r="1055" spans="1:8" s="5" customFormat="1" x14ac:dyDescent="0.25">
      <c r="A1055" s="2" t="s">
        <v>2505</v>
      </c>
      <c r="B1055" s="2" t="s">
        <v>2506</v>
      </c>
      <c r="C1055" s="2" t="s">
        <v>8</v>
      </c>
      <c r="D1055" s="2" t="s">
        <v>9</v>
      </c>
      <c r="E1055" s="2" t="s">
        <v>292</v>
      </c>
      <c r="F1055" s="3">
        <f>VLOOKUP(A1055,[1]Export!$C:$Q,15,FALSE)</f>
        <v>1</v>
      </c>
      <c r="G1055" s="3">
        <f>VLOOKUP(A1055,[1]Export!$C:$F,4,FALSE)</f>
        <v>6.7</v>
      </c>
      <c r="H1055" s="3"/>
    </row>
    <row r="1056" spans="1:8" s="5" customFormat="1" x14ac:dyDescent="0.25">
      <c r="A1056" s="2" t="s">
        <v>2507</v>
      </c>
      <c r="B1056" s="2" t="s">
        <v>2508</v>
      </c>
      <c r="C1056" s="2" t="s">
        <v>13</v>
      </c>
      <c r="D1056" s="2" t="s">
        <v>14</v>
      </c>
      <c r="E1056" s="2" t="s">
        <v>47</v>
      </c>
      <c r="F1056" s="3">
        <f>VLOOKUP(A1056,[1]Export!$C:$Q,15,FALSE)</f>
        <v>4</v>
      </c>
      <c r="G1056" s="3">
        <f>VLOOKUP(A1056,[1]Export!$C:$F,4,FALSE)</f>
        <v>2</v>
      </c>
      <c r="H1056" s="3"/>
    </row>
    <row r="1057" spans="1:8" s="5" customFormat="1" x14ac:dyDescent="0.25">
      <c r="A1057" s="2" t="s">
        <v>2509</v>
      </c>
      <c r="B1057" s="2" t="s">
        <v>2510</v>
      </c>
      <c r="C1057" s="2" t="s">
        <v>8</v>
      </c>
      <c r="D1057" s="2" t="s">
        <v>9</v>
      </c>
      <c r="E1057" s="2" t="s">
        <v>9</v>
      </c>
      <c r="F1057" s="3">
        <f>VLOOKUP(A1057,[1]Export!$C:$Q,15,FALSE)</f>
        <v>2</v>
      </c>
      <c r="G1057" s="3">
        <f>VLOOKUP(A1057,[1]Export!$C:$F,4,FALSE)</f>
        <v>3</v>
      </c>
      <c r="H1057" s="3"/>
    </row>
    <row r="1058" spans="1:8" s="7" customFormat="1" x14ac:dyDescent="0.25">
      <c r="A1058" s="2" t="s">
        <v>2511</v>
      </c>
      <c r="B1058" s="2" t="s">
        <v>2512</v>
      </c>
      <c r="C1058" s="2" t="s">
        <v>8</v>
      </c>
      <c r="D1058" s="2" t="s">
        <v>9</v>
      </c>
      <c r="E1058" s="2" t="s">
        <v>9</v>
      </c>
      <c r="F1058" s="3">
        <f>VLOOKUP(A1058,[1]Export!$C:$Q,15,FALSE)</f>
        <v>4</v>
      </c>
      <c r="G1058" s="3">
        <f>VLOOKUP(A1058,[1]Export!$C:$F,4,FALSE)</f>
        <v>0.9</v>
      </c>
      <c r="H1058" s="3"/>
    </row>
    <row r="1059" spans="1:8" s="5" customFormat="1" x14ac:dyDescent="0.25">
      <c r="A1059" s="2" t="s">
        <v>2513</v>
      </c>
      <c r="B1059" s="2" t="s">
        <v>2514</v>
      </c>
      <c r="C1059" s="2" t="s">
        <v>8</v>
      </c>
      <c r="D1059" s="2" t="s">
        <v>9</v>
      </c>
      <c r="E1059" s="2" t="s">
        <v>9</v>
      </c>
      <c r="F1059" s="3">
        <f>VLOOKUP(A1059,[1]Export!$C:$Q,15,FALSE)</f>
        <v>3</v>
      </c>
      <c r="G1059" s="3">
        <f>VLOOKUP(A1059,[1]Export!$C:$F,4,FALSE)</f>
        <v>0.7</v>
      </c>
      <c r="H1059" s="3"/>
    </row>
    <row r="1060" spans="1:8" s="5" customFormat="1" x14ac:dyDescent="0.25">
      <c r="A1060" s="2" t="s">
        <v>2515</v>
      </c>
      <c r="B1060" s="2" t="s">
        <v>2516</v>
      </c>
      <c r="C1060" s="2" t="s">
        <v>13</v>
      </c>
      <c r="D1060" s="2" t="s">
        <v>14</v>
      </c>
      <c r="E1060" s="2" t="s">
        <v>14</v>
      </c>
      <c r="F1060" s="3">
        <f>VLOOKUP(A1060,[1]Export!$C:$Q,15,FALSE)</f>
        <v>3</v>
      </c>
      <c r="G1060" s="3">
        <f>VLOOKUP(A1060,[1]Export!$C:$F,4,FALSE)</f>
        <v>0.7</v>
      </c>
      <c r="H1060" s="3"/>
    </row>
    <row r="1061" spans="1:8" s="5" customFormat="1" x14ac:dyDescent="0.25">
      <c r="A1061" s="2" t="s">
        <v>2517</v>
      </c>
      <c r="B1061" s="2" t="s">
        <v>2518</v>
      </c>
      <c r="C1061" s="2" t="s">
        <v>8</v>
      </c>
      <c r="D1061" s="2" t="s">
        <v>9</v>
      </c>
      <c r="E1061" s="2" t="s">
        <v>9</v>
      </c>
      <c r="F1061" s="3">
        <f>VLOOKUP(A1061,[1]Export!$C:$Q,15,FALSE)</f>
        <v>2</v>
      </c>
      <c r="G1061" s="3">
        <f>VLOOKUP(A1061,[1]Export!$C:$F,4,FALSE)</f>
        <v>2.7</v>
      </c>
      <c r="H1061" s="3"/>
    </row>
    <row r="1062" spans="1:8" s="5" customFormat="1" x14ac:dyDescent="0.25">
      <c r="A1062" s="2" t="s">
        <v>2519</v>
      </c>
      <c r="B1062" s="2" t="s">
        <v>2520</v>
      </c>
      <c r="C1062" s="2" t="s">
        <v>8</v>
      </c>
      <c r="D1062" s="2" t="s">
        <v>9</v>
      </c>
      <c r="E1062" s="2" t="s">
        <v>9</v>
      </c>
      <c r="F1062" s="3">
        <f>VLOOKUP(A1062,[1]Export!$C:$Q,15,FALSE)</f>
        <v>2</v>
      </c>
      <c r="G1062" s="3">
        <f>VLOOKUP(A1062,[1]Export!$C:$F,4,FALSE)</f>
        <v>2.2999999999999998</v>
      </c>
      <c r="H1062" s="3"/>
    </row>
    <row r="1063" spans="1:8" s="5" customFormat="1" x14ac:dyDescent="0.25">
      <c r="A1063" s="2" t="s">
        <v>2521</v>
      </c>
      <c r="B1063" s="2" t="s">
        <v>2522</v>
      </c>
      <c r="C1063" s="2" t="s">
        <v>8</v>
      </c>
      <c r="D1063" s="2" t="s">
        <v>9</v>
      </c>
      <c r="E1063" s="2" t="s">
        <v>9</v>
      </c>
      <c r="F1063" s="3">
        <f>VLOOKUP(A1063,[1]Export!$C:$Q,15,FALSE)</f>
        <v>3</v>
      </c>
      <c r="G1063" s="3">
        <f>VLOOKUP(A1063,[1]Export!$C:$F,4,FALSE)</f>
        <v>3</v>
      </c>
      <c r="H1063" s="3"/>
    </row>
    <row r="1064" spans="1:8" s="5" customFormat="1" x14ac:dyDescent="0.25">
      <c r="A1064" s="2" t="s">
        <v>2523</v>
      </c>
      <c r="B1064" s="2" t="s">
        <v>2524</v>
      </c>
      <c r="C1064" s="2" t="s">
        <v>8</v>
      </c>
      <c r="D1064" s="2" t="s">
        <v>9</v>
      </c>
      <c r="E1064" s="2" t="s">
        <v>292</v>
      </c>
      <c r="F1064" s="3">
        <f>VLOOKUP(A1064,[1]Export!$C:$Q,15,FALSE)</f>
        <v>1</v>
      </c>
      <c r="G1064" s="3">
        <f>VLOOKUP(A1064,[1]Export!$C:$F,4,FALSE)</f>
        <v>5</v>
      </c>
      <c r="H1064" s="3"/>
    </row>
    <row r="1065" spans="1:8" s="5" customFormat="1" x14ac:dyDescent="0.25">
      <c r="A1065" s="2" t="s">
        <v>2525</v>
      </c>
      <c r="B1065" s="2" t="s">
        <v>2526</v>
      </c>
      <c r="C1065" s="2" t="s">
        <v>13</v>
      </c>
      <c r="D1065" s="2" t="s">
        <v>14</v>
      </c>
      <c r="E1065" s="2" t="s">
        <v>14</v>
      </c>
      <c r="F1065" s="3">
        <f>VLOOKUP(A1065,[1]Export!$C:$Q,15,FALSE)</f>
        <v>3</v>
      </c>
      <c r="G1065" s="3">
        <f>VLOOKUP(A1065,[1]Export!$C:$F,4,FALSE)</f>
        <v>2</v>
      </c>
      <c r="H1065" s="3"/>
    </row>
    <row r="1066" spans="1:8" s="5" customFormat="1" x14ac:dyDescent="0.25">
      <c r="A1066" s="2" t="s">
        <v>2527</v>
      </c>
      <c r="B1066" s="2" t="s">
        <v>2528</v>
      </c>
      <c r="C1066" s="2" t="s">
        <v>8</v>
      </c>
      <c r="D1066" s="2" t="s">
        <v>9</v>
      </c>
      <c r="E1066" s="2" t="s">
        <v>2529</v>
      </c>
      <c r="F1066" s="3">
        <f>VLOOKUP(A1066,[1]Export!$C:$Q,15,FALSE)</f>
        <v>2</v>
      </c>
      <c r="G1066" s="3">
        <f>VLOOKUP(A1066,[1]Export!$C:$F,4,FALSE)</f>
        <v>2.8</v>
      </c>
      <c r="H1066" s="3"/>
    </row>
    <row r="1067" spans="1:8" s="5" customFormat="1" x14ac:dyDescent="0.25">
      <c r="A1067" s="2" t="s">
        <v>2530</v>
      </c>
      <c r="B1067" s="2" t="s">
        <v>2531</v>
      </c>
      <c r="C1067" s="2" t="s">
        <v>8</v>
      </c>
      <c r="D1067" s="2" t="s">
        <v>9</v>
      </c>
      <c r="E1067" s="2" t="s">
        <v>9</v>
      </c>
      <c r="F1067" s="3">
        <f>VLOOKUP(A1067,[1]Export!$C:$Q,15,FALSE)</f>
        <v>3</v>
      </c>
      <c r="G1067" s="3">
        <f>VLOOKUP(A1067,[1]Export!$C:$F,4,FALSE)</f>
        <v>4.3</v>
      </c>
      <c r="H1067" s="3"/>
    </row>
    <row r="1068" spans="1:8" s="5" customFormat="1" x14ac:dyDescent="0.25">
      <c r="A1068" s="2" t="s">
        <v>2532</v>
      </c>
      <c r="B1068" s="2" t="s">
        <v>2533</v>
      </c>
      <c r="C1068" s="2" t="s">
        <v>8</v>
      </c>
      <c r="D1068" s="2" t="s">
        <v>9</v>
      </c>
      <c r="E1068" s="2" t="s">
        <v>1090</v>
      </c>
      <c r="F1068" s="3">
        <f>VLOOKUP(A1068,[1]Export!$C:$Q,15,FALSE)</f>
        <v>1</v>
      </c>
      <c r="G1068" s="3">
        <f>VLOOKUP(A1068,[1]Export!$C:$F,4,FALSE)</f>
        <v>4.8</v>
      </c>
      <c r="H1068" s="3"/>
    </row>
    <row r="1069" spans="1:8" s="5" customFormat="1" x14ac:dyDescent="0.25">
      <c r="A1069" s="2" t="s">
        <v>2534</v>
      </c>
      <c r="B1069" s="2" t="s">
        <v>2535</v>
      </c>
      <c r="C1069" s="2" t="s">
        <v>8</v>
      </c>
      <c r="D1069" s="2" t="s">
        <v>9</v>
      </c>
      <c r="E1069" s="2" t="s">
        <v>1755</v>
      </c>
      <c r="F1069" s="3">
        <f>VLOOKUP(A1069,[1]Export!$C:$Q,15,FALSE)</f>
        <v>3</v>
      </c>
      <c r="G1069" s="3">
        <f>VLOOKUP(A1069,[1]Export!$C:$F,4,FALSE)</f>
        <v>3.1</v>
      </c>
      <c r="H1069" s="3"/>
    </row>
    <row r="1070" spans="1:8" s="5" customFormat="1" x14ac:dyDescent="0.25">
      <c r="A1070" s="2" t="s">
        <v>2536</v>
      </c>
      <c r="B1070" s="2" t="s">
        <v>2537</v>
      </c>
      <c r="C1070" s="2" t="s">
        <v>13</v>
      </c>
      <c r="D1070" s="2" t="s">
        <v>14</v>
      </c>
      <c r="E1070" s="2" t="s">
        <v>14</v>
      </c>
      <c r="F1070" s="3">
        <f>VLOOKUP(A1070,[1]Export!$C:$Q,15,FALSE)</f>
        <v>2</v>
      </c>
      <c r="G1070" s="3">
        <f>VLOOKUP(A1070,[1]Export!$C:$F,4,FALSE)</f>
        <v>1.7</v>
      </c>
      <c r="H1070" s="3"/>
    </row>
    <row r="1071" spans="1:8" s="5" customFormat="1" x14ac:dyDescent="0.25">
      <c r="A1071" s="2" t="s">
        <v>2538</v>
      </c>
      <c r="B1071" s="2" t="s">
        <v>2539</v>
      </c>
      <c r="C1071" s="2" t="s">
        <v>8</v>
      </c>
      <c r="D1071" s="2" t="s">
        <v>9</v>
      </c>
      <c r="E1071" s="2" t="s">
        <v>9</v>
      </c>
      <c r="F1071" s="3">
        <f>VLOOKUP(A1071,[1]Export!$C:$Q,15,FALSE)</f>
        <v>2</v>
      </c>
      <c r="G1071" s="3">
        <f>VLOOKUP(A1071,[1]Export!$C:$F,4,FALSE)</f>
        <v>1.4</v>
      </c>
      <c r="H1071" s="3"/>
    </row>
    <row r="1072" spans="1:8" s="5" customFormat="1" x14ac:dyDescent="0.25">
      <c r="A1072" s="6" t="s">
        <v>2540</v>
      </c>
      <c r="B1072" s="3" t="s">
        <v>2541</v>
      </c>
      <c r="C1072" s="3" t="s">
        <v>13</v>
      </c>
      <c r="D1072" s="2" t="s">
        <v>9</v>
      </c>
      <c r="E1072" s="2" t="s">
        <v>9</v>
      </c>
      <c r="F1072" s="3">
        <f>VLOOKUP(A1072,[1]Export!$C:$Q,15,FALSE)</f>
        <v>3</v>
      </c>
      <c r="G1072" s="3">
        <f>VLOOKUP(A1072,[1]Export!$C:$F,4,FALSE)</f>
        <v>2.2999999999999998</v>
      </c>
      <c r="H1072" s="3"/>
    </row>
    <row r="1073" spans="1:8" s="5" customFormat="1" x14ac:dyDescent="0.25">
      <c r="A1073" s="2" t="s">
        <v>2542</v>
      </c>
      <c r="B1073" s="2" t="s">
        <v>2543</v>
      </c>
      <c r="C1073" s="2" t="s">
        <v>8</v>
      </c>
      <c r="D1073" s="2" t="s">
        <v>9</v>
      </c>
      <c r="E1073" s="2" t="s">
        <v>1113</v>
      </c>
      <c r="F1073" s="3">
        <f>VLOOKUP(A1073,[1]Export!$C:$Q,15,FALSE)</f>
        <v>3</v>
      </c>
      <c r="G1073" s="3">
        <f>VLOOKUP(A1073,[1]Export!$C:$F,4,FALSE)</f>
        <v>2.2999999999999998</v>
      </c>
      <c r="H1073" s="3"/>
    </row>
    <row r="1074" spans="1:8" s="5" customFormat="1" x14ac:dyDescent="0.25">
      <c r="A1074" s="2" t="s">
        <v>2544</v>
      </c>
      <c r="B1074" s="2" t="s">
        <v>2545</v>
      </c>
      <c r="C1074" s="2" t="s">
        <v>8</v>
      </c>
      <c r="D1074" s="2" t="s">
        <v>9</v>
      </c>
      <c r="E1074" s="3" t="s">
        <v>477</v>
      </c>
      <c r="F1074" s="3"/>
      <c r="G1074" s="3"/>
      <c r="H1074" s="3" t="s">
        <v>1545</v>
      </c>
    </row>
    <row r="1075" spans="1:8" s="5" customFormat="1" x14ac:dyDescent="0.25">
      <c r="A1075" s="2" t="s">
        <v>2546</v>
      </c>
      <c r="B1075" s="2" t="s">
        <v>2547</v>
      </c>
      <c r="C1075" s="2" t="s">
        <v>8</v>
      </c>
      <c r="D1075" s="2" t="s">
        <v>9</v>
      </c>
      <c r="E1075" s="2" t="s">
        <v>9</v>
      </c>
      <c r="F1075" s="3">
        <f>VLOOKUP(A1075,[1]Export!$C:$Q,15,FALSE)</f>
        <v>3</v>
      </c>
      <c r="G1075" s="3">
        <f>VLOOKUP(A1075,[1]Export!$C:$F,4,FALSE)</f>
        <v>1.7</v>
      </c>
      <c r="H1075" s="3"/>
    </row>
    <row r="1076" spans="1:8" s="5" customFormat="1" x14ac:dyDescent="0.25">
      <c r="A1076" s="2" t="s">
        <v>2548</v>
      </c>
      <c r="B1076" s="2" t="s">
        <v>2549</v>
      </c>
      <c r="C1076" s="2" t="s">
        <v>8</v>
      </c>
      <c r="D1076" s="2" t="s">
        <v>9</v>
      </c>
      <c r="E1076" s="2" t="s">
        <v>2550</v>
      </c>
      <c r="F1076" s="3">
        <f>VLOOKUP(A1076,[1]Export!$C:$Q,15,FALSE)</f>
        <v>3</v>
      </c>
      <c r="G1076" s="3">
        <f>VLOOKUP(A1076,[1]Export!$C:$F,4,FALSE)</f>
        <v>2.2999999999999998</v>
      </c>
      <c r="H1076" s="3"/>
    </row>
    <row r="1077" spans="1:8" s="5" customFormat="1" x14ac:dyDescent="0.25">
      <c r="A1077" s="2" t="s">
        <v>2551</v>
      </c>
      <c r="B1077" s="2" t="s">
        <v>2552</v>
      </c>
      <c r="C1077" s="2" t="s">
        <v>13</v>
      </c>
      <c r="D1077" s="2" t="s">
        <v>9</v>
      </c>
      <c r="E1077" s="2" t="s">
        <v>2553</v>
      </c>
      <c r="F1077" s="3">
        <f>VLOOKUP(A1077,[1]Export!$C:$Q,15,FALSE)</f>
        <v>2</v>
      </c>
      <c r="G1077" s="3">
        <f>VLOOKUP(A1077,[1]Export!$C:$F,4,FALSE)</f>
        <v>4.5</v>
      </c>
      <c r="H1077" s="3"/>
    </row>
    <row r="1078" spans="1:8" s="5" customFormat="1" x14ac:dyDescent="0.25">
      <c r="A1078" s="2" t="s">
        <v>2554</v>
      </c>
      <c r="B1078" s="2" t="s">
        <v>2555</v>
      </c>
      <c r="C1078" s="2" t="s">
        <v>13</v>
      </c>
      <c r="D1078" s="2" t="s">
        <v>9</v>
      </c>
      <c r="E1078" s="2" t="s">
        <v>2556</v>
      </c>
      <c r="F1078" s="3">
        <f>VLOOKUP(A1078,[1]Export!$C:$Q,15,FALSE)</f>
        <v>3</v>
      </c>
      <c r="G1078" s="3">
        <f>VLOOKUP(A1078,[1]Export!$C:$F,4,FALSE)</f>
        <v>3.2</v>
      </c>
      <c r="H1078" s="3"/>
    </row>
    <row r="1079" spans="1:8" s="5" customFormat="1" x14ac:dyDescent="0.25">
      <c r="A1079" s="2" t="s">
        <v>2557</v>
      </c>
      <c r="B1079" s="2" t="s">
        <v>2558</v>
      </c>
      <c r="C1079" s="2" t="s">
        <v>13</v>
      </c>
      <c r="D1079" s="2" t="s">
        <v>14</v>
      </c>
      <c r="E1079" s="2" t="s">
        <v>14</v>
      </c>
      <c r="F1079" s="3">
        <f>VLOOKUP(A1079,[1]Export!$C:$Q,15,FALSE)</f>
        <v>2</v>
      </c>
      <c r="G1079" s="3">
        <f>VLOOKUP(A1079,[1]Export!$C:$F,4,FALSE)</f>
        <v>4.3</v>
      </c>
      <c r="H1079" s="3"/>
    </row>
    <row r="1080" spans="1:8" s="5" customFormat="1" x14ac:dyDescent="0.25">
      <c r="A1080" s="2" t="s">
        <v>2559</v>
      </c>
      <c r="B1080" s="2" t="s">
        <v>2560</v>
      </c>
      <c r="C1080" s="2" t="s">
        <v>8</v>
      </c>
      <c r="D1080" s="2" t="s">
        <v>9</v>
      </c>
      <c r="E1080" s="2" t="s">
        <v>2561</v>
      </c>
      <c r="F1080" s="3">
        <f>VLOOKUP(A1080,[1]Export!$C:$Q,15,FALSE)</f>
        <v>2</v>
      </c>
      <c r="G1080" s="3">
        <f>VLOOKUP(A1080,[1]Export!$C:$F,4,FALSE)</f>
        <v>3.5</v>
      </c>
      <c r="H1080" s="3"/>
    </row>
    <row r="1081" spans="1:8" s="5" customFormat="1" x14ac:dyDescent="0.25">
      <c r="A1081" s="2" t="s">
        <v>2562</v>
      </c>
      <c r="B1081" s="2" t="s">
        <v>2563</v>
      </c>
      <c r="C1081" s="2" t="s">
        <v>8</v>
      </c>
      <c r="D1081" s="2" t="s">
        <v>9</v>
      </c>
      <c r="E1081" s="2" t="s">
        <v>1333</v>
      </c>
      <c r="F1081" s="3">
        <f>VLOOKUP(A1081,[1]Export!$C:$Q,15,FALSE)</f>
        <v>1</v>
      </c>
      <c r="G1081" s="3">
        <f>VLOOKUP(A1081,[1]Export!$C:$F,4,FALSE)</f>
        <v>5.5</v>
      </c>
      <c r="H1081" s="3"/>
    </row>
    <row r="1082" spans="1:8" s="5" customFormat="1" x14ac:dyDescent="0.25">
      <c r="A1082" s="2" t="s">
        <v>2564</v>
      </c>
      <c r="B1082" s="2" t="s">
        <v>2565</v>
      </c>
      <c r="C1082" s="2" t="s">
        <v>8</v>
      </c>
      <c r="D1082" s="2" t="s">
        <v>9</v>
      </c>
      <c r="E1082" s="2" t="s">
        <v>292</v>
      </c>
      <c r="F1082" s="3">
        <f>VLOOKUP(A1082,[1]Export!$C:$Q,15,FALSE)</f>
        <v>1</v>
      </c>
      <c r="G1082" s="3">
        <f>VLOOKUP(A1082,[1]Export!$C:$F,4,FALSE)</f>
        <v>5.3</v>
      </c>
      <c r="H1082" s="3"/>
    </row>
    <row r="1083" spans="1:8" s="5" customFormat="1" x14ac:dyDescent="0.25">
      <c r="A1083" s="9" t="s">
        <v>2566</v>
      </c>
      <c r="B1083" s="3" t="s">
        <v>2567</v>
      </c>
      <c r="C1083" s="3" t="s">
        <v>8</v>
      </c>
      <c r="D1083" s="2" t="s">
        <v>9</v>
      </c>
      <c r="E1083" s="2" t="s">
        <v>292</v>
      </c>
      <c r="F1083" s="3">
        <f>VLOOKUP(A1083,[1]Export!$C:$Q,15,FALSE)</f>
        <v>3</v>
      </c>
      <c r="G1083" s="3">
        <f>VLOOKUP(A1083,[1]Export!$C:$F,4,FALSE)</f>
        <v>1.9</v>
      </c>
      <c r="H1083" s="3"/>
    </row>
    <row r="1084" spans="1:8" s="5" customFormat="1" x14ac:dyDescent="0.25">
      <c r="A1084" s="2" t="s">
        <v>2568</v>
      </c>
      <c r="B1084" s="2" t="s">
        <v>2569</v>
      </c>
      <c r="C1084" s="2" t="s">
        <v>8</v>
      </c>
      <c r="D1084" s="2" t="s">
        <v>9</v>
      </c>
      <c r="E1084" s="2" t="s">
        <v>1379</v>
      </c>
      <c r="F1084" s="3">
        <f>VLOOKUP(A1084,[1]Export!$C:$Q,15,FALSE)</f>
        <v>4</v>
      </c>
      <c r="G1084" s="3">
        <f>VLOOKUP(A1084,[1]Export!$C:$F,4,FALSE)</f>
        <v>1.3</v>
      </c>
      <c r="H1084" s="3"/>
    </row>
    <row r="1085" spans="1:8" s="5" customFormat="1" x14ac:dyDescent="0.25">
      <c r="A1085" s="2" t="s">
        <v>2570</v>
      </c>
      <c r="B1085" s="2" t="s">
        <v>2571</v>
      </c>
      <c r="C1085" s="2" t="s">
        <v>8</v>
      </c>
      <c r="D1085" s="2" t="s">
        <v>9</v>
      </c>
      <c r="E1085" s="3" t="s">
        <v>477</v>
      </c>
      <c r="F1085" s="3"/>
      <c r="G1085" s="3"/>
      <c r="H1085" s="3" t="s">
        <v>1545</v>
      </c>
    </row>
    <row r="1086" spans="1:8" s="5" customFormat="1" x14ac:dyDescent="0.25">
      <c r="A1086" s="2" t="s">
        <v>2572</v>
      </c>
      <c r="B1086" s="2" t="s">
        <v>2573</v>
      </c>
      <c r="C1086" s="2" t="s">
        <v>13</v>
      </c>
      <c r="D1086" s="2" t="s">
        <v>14</v>
      </c>
      <c r="E1086" s="2" t="s">
        <v>14</v>
      </c>
      <c r="F1086" s="3">
        <f>VLOOKUP(A1086,[1]Export!$C:$Q,15,FALSE)</f>
        <v>2</v>
      </c>
      <c r="G1086" s="3">
        <f>VLOOKUP(A1086,[1]Export!$C:$F,4,FALSE)</f>
        <v>2.4</v>
      </c>
      <c r="H1086" s="3"/>
    </row>
    <row r="1087" spans="1:8" s="5" customFormat="1" x14ac:dyDescent="0.25">
      <c r="A1087" s="2" t="s">
        <v>2574</v>
      </c>
      <c r="B1087" s="2" t="s">
        <v>2575</v>
      </c>
      <c r="C1087" s="2" t="s">
        <v>8</v>
      </c>
      <c r="D1087" s="2" t="s">
        <v>9</v>
      </c>
      <c r="E1087" s="2" t="s">
        <v>2576</v>
      </c>
      <c r="F1087" s="3">
        <f>VLOOKUP(A1087,[1]Export!$C:$Q,15,FALSE)</f>
        <v>2</v>
      </c>
      <c r="G1087" s="3">
        <f>VLOOKUP(A1087,[1]Export!$C:$F,4,FALSE)</f>
        <v>1.7</v>
      </c>
      <c r="H1087" s="3"/>
    </row>
    <row r="1088" spans="1:8" s="5" customFormat="1" x14ac:dyDescent="0.25">
      <c r="A1088" s="2" t="s">
        <v>2577</v>
      </c>
      <c r="B1088" s="2" t="s">
        <v>2578</v>
      </c>
      <c r="C1088" s="2" t="s">
        <v>8</v>
      </c>
      <c r="D1088" s="2" t="s">
        <v>9</v>
      </c>
      <c r="E1088" s="2" t="s">
        <v>1113</v>
      </c>
      <c r="F1088" s="3">
        <f>VLOOKUP(A1088,[1]Export!$C:$Q,15,FALSE)</f>
        <v>4</v>
      </c>
      <c r="G1088" s="3">
        <f>VLOOKUP(A1088,[1]Export!$C:$F,4,FALSE)</f>
        <v>1.6</v>
      </c>
      <c r="H1088" s="3"/>
    </row>
    <row r="1089" spans="1:8" s="5" customFormat="1" x14ac:dyDescent="0.25">
      <c r="A1089" s="2" t="s">
        <v>2579</v>
      </c>
      <c r="B1089" s="2" t="s">
        <v>2580</v>
      </c>
      <c r="C1089" s="2" t="s">
        <v>13</v>
      </c>
      <c r="D1089" s="2" t="s">
        <v>14</v>
      </c>
      <c r="E1089" s="2" t="s">
        <v>14</v>
      </c>
      <c r="F1089" s="3"/>
      <c r="G1089" s="3"/>
      <c r="H1089" s="3"/>
    </row>
    <row r="1090" spans="1:8" s="5" customFormat="1" x14ac:dyDescent="0.25">
      <c r="A1090" s="2" t="s">
        <v>2581</v>
      </c>
      <c r="B1090" s="2" t="s">
        <v>2582</v>
      </c>
      <c r="C1090" s="2" t="s">
        <v>13</v>
      </c>
      <c r="D1090" s="2" t="s">
        <v>14</v>
      </c>
      <c r="E1090" s="2" t="s">
        <v>14</v>
      </c>
      <c r="F1090" s="3">
        <f>VLOOKUP(A1090,[1]Export!$C:$Q,15,FALSE)</f>
        <v>1</v>
      </c>
      <c r="G1090" s="3">
        <f>VLOOKUP(A1090,[1]Export!$C:$F,4,FALSE)</f>
        <v>2.8</v>
      </c>
      <c r="H1090" s="3"/>
    </row>
    <row r="1091" spans="1:8" s="5" customFormat="1" x14ac:dyDescent="0.25">
      <c r="A1091" s="2" t="s">
        <v>2583</v>
      </c>
      <c r="B1091" s="2" t="s">
        <v>2584</v>
      </c>
      <c r="C1091" s="2" t="s">
        <v>8</v>
      </c>
      <c r="D1091" s="2" t="s">
        <v>9</v>
      </c>
      <c r="E1091" s="2" t="s">
        <v>2585</v>
      </c>
      <c r="F1091" s="3">
        <f>VLOOKUP(A1091,[1]Export!$C:$Q,15,FALSE)</f>
        <v>2</v>
      </c>
      <c r="G1091" s="3">
        <f>VLOOKUP(A1091,[1]Export!$C:$F,4,FALSE)</f>
        <v>3.4</v>
      </c>
      <c r="H1091" s="3"/>
    </row>
    <row r="1092" spans="1:8" s="5" customFormat="1" x14ac:dyDescent="0.25">
      <c r="A1092" s="2" t="s">
        <v>2586</v>
      </c>
      <c r="B1092" s="2" t="s">
        <v>2587</v>
      </c>
      <c r="C1092" s="2" t="s">
        <v>8</v>
      </c>
      <c r="D1092" s="2" t="s">
        <v>9</v>
      </c>
      <c r="E1092" s="2" t="s">
        <v>1141</v>
      </c>
      <c r="F1092" s="3">
        <f>VLOOKUP(A1092,[1]Export!$C:$Q,15,FALSE)</f>
        <v>3</v>
      </c>
      <c r="G1092" s="3">
        <f>VLOOKUP(A1092,[1]Export!$C:$F,4,FALSE)</f>
        <v>2.4</v>
      </c>
      <c r="H1092" s="3"/>
    </row>
    <row r="1093" spans="1:8" s="7" customFormat="1" x14ac:dyDescent="0.25">
      <c r="A1093" s="2" t="s">
        <v>2588</v>
      </c>
      <c r="B1093" s="2" t="s">
        <v>2589</v>
      </c>
      <c r="C1093" s="2" t="s">
        <v>8</v>
      </c>
      <c r="D1093" s="2" t="s">
        <v>9</v>
      </c>
      <c r="E1093" s="2" t="s">
        <v>292</v>
      </c>
      <c r="F1093" s="3">
        <f>VLOOKUP(A1093,[1]Export!$C:$Q,15,FALSE)</f>
        <v>2</v>
      </c>
      <c r="G1093" s="3">
        <f>VLOOKUP(A1093,[1]Export!$C:$F,4,FALSE)</f>
        <v>3.2</v>
      </c>
      <c r="H1093" s="3"/>
    </row>
    <row r="1094" spans="1:8" s="5" customFormat="1" x14ac:dyDescent="0.25">
      <c r="A1094" s="2" t="s">
        <v>2590</v>
      </c>
      <c r="B1094" s="2" t="s">
        <v>2591</v>
      </c>
      <c r="C1094" s="2" t="s">
        <v>8</v>
      </c>
      <c r="D1094" s="2" t="s">
        <v>9</v>
      </c>
      <c r="E1094" s="2" t="s">
        <v>2592</v>
      </c>
      <c r="F1094" s="3">
        <f>VLOOKUP(A1094,[1]Export!$C:$Q,15,FALSE)</f>
        <v>4</v>
      </c>
      <c r="G1094" s="3">
        <f>VLOOKUP(A1094,[1]Export!$C:$F,4,FALSE)</f>
        <v>2.2000000000000002</v>
      </c>
      <c r="H1094" s="3"/>
    </row>
    <row r="1095" spans="1:8" s="5" customFormat="1" x14ac:dyDescent="0.25">
      <c r="A1095" s="3" t="s">
        <v>2593</v>
      </c>
      <c r="B1095" s="3" t="s">
        <v>2594</v>
      </c>
      <c r="C1095" s="3" t="s">
        <v>8</v>
      </c>
      <c r="D1095" s="3" t="s">
        <v>9</v>
      </c>
      <c r="E1095" s="2" t="s">
        <v>292</v>
      </c>
      <c r="F1095" s="3">
        <f>VLOOKUP(A1095,[1]Export!$C:$Q,15,FALSE)</f>
        <v>3</v>
      </c>
      <c r="G1095" s="3">
        <f>VLOOKUP(A1095,[1]Export!$C:$F,4,FALSE)</f>
        <v>2.4</v>
      </c>
      <c r="H1095" s="3"/>
    </row>
    <row r="1096" spans="1:8" s="5" customFormat="1" x14ac:dyDescent="0.25">
      <c r="A1096" s="2" t="s">
        <v>2595</v>
      </c>
      <c r="B1096" s="2" t="s">
        <v>2596</v>
      </c>
      <c r="C1096" s="2" t="s">
        <v>8</v>
      </c>
      <c r="D1096" s="2" t="s">
        <v>9</v>
      </c>
      <c r="E1096" s="2" t="s">
        <v>2597</v>
      </c>
      <c r="F1096" s="3">
        <f>VLOOKUP(A1096,[1]Export!$C:$Q,15,FALSE)</f>
        <v>1</v>
      </c>
      <c r="G1096" s="3">
        <f>VLOOKUP(A1096,[1]Export!$C:$F,4,FALSE)</f>
        <v>7.3</v>
      </c>
      <c r="H1096" s="3"/>
    </row>
    <row r="1097" spans="1:8" s="5" customFormat="1" x14ac:dyDescent="0.25">
      <c r="A1097" s="2" t="s">
        <v>2598</v>
      </c>
      <c r="B1097" s="2" t="s">
        <v>2599</v>
      </c>
      <c r="C1097" s="2" t="s">
        <v>13</v>
      </c>
      <c r="D1097" s="2" t="s">
        <v>9</v>
      </c>
      <c r="E1097" s="3" t="s">
        <v>4561</v>
      </c>
      <c r="F1097" s="3"/>
      <c r="G1097" s="3"/>
      <c r="H1097" s="3" t="s">
        <v>1545</v>
      </c>
    </row>
    <row r="1098" spans="1:8" s="5" customFormat="1" x14ac:dyDescent="0.25">
      <c r="A1098" s="2" t="s">
        <v>2600</v>
      </c>
      <c r="B1098" s="2" t="s">
        <v>2601</v>
      </c>
      <c r="C1098" s="2" t="s">
        <v>8</v>
      </c>
      <c r="D1098" s="2" t="s">
        <v>9</v>
      </c>
      <c r="E1098" s="2" t="s">
        <v>9</v>
      </c>
      <c r="F1098" s="3">
        <f>VLOOKUP(A1098,[1]Export!$C:$Q,15,FALSE)</f>
        <v>1</v>
      </c>
      <c r="G1098" s="3">
        <f>VLOOKUP(A1098,[1]Export!$C:$F,4,FALSE)</f>
        <v>2.8</v>
      </c>
      <c r="H1098" s="3"/>
    </row>
    <row r="1099" spans="1:8" s="5" customFormat="1" x14ac:dyDescent="0.25">
      <c r="A1099" s="2" t="s">
        <v>2602</v>
      </c>
      <c r="B1099" s="2" t="s">
        <v>2603</v>
      </c>
      <c r="C1099" s="2" t="s">
        <v>8</v>
      </c>
      <c r="D1099" s="2" t="s">
        <v>9</v>
      </c>
      <c r="E1099" s="2" t="s">
        <v>9</v>
      </c>
      <c r="F1099" s="3">
        <f>VLOOKUP(A1099,[1]Export!$C:$Q,15,FALSE)</f>
        <v>1</v>
      </c>
      <c r="G1099" s="3">
        <f>VLOOKUP(A1099,[1]Export!$C:$F,4,FALSE)</f>
        <v>2.2000000000000002</v>
      </c>
      <c r="H1099" s="3"/>
    </row>
    <row r="1100" spans="1:8" s="5" customFormat="1" x14ac:dyDescent="0.25">
      <c r="A1100" s="2" t="s">
        <v>2604</v>
      </c>
      <c r="B1100" s="2" t="s">
        <v>2605</v>
      </c>
      <c r="C1100" s="2" t="s">
        <v>13</v>
      </c>
      <c r="D1100" s="2" t="s">
        <v>9</v>
      </c>
      <c r="E1100" s="2" t="s">
        <v>2606</v>
      </c>
      <c r="F1100" s="3"/>
      <c r="G1100" s="3"/>
      <c r="H1100" s="3"/>
    </row>
    <row r="1101" spans="1:8" s="5" customFormat="1" x14ac:dyDescent="0.25">
      <c r="A1101" s="2" t="s">
        <v>2607</v>
      </c>
      <c r="B1101" s="2" t="s">
        <v>2608</v>
      </c>
      <c r="C1101" s="2" t="s">
        <v>13</v>
      </c>
      <c r="D1101" s="2" t="s">
        <v>9</v>
      </c>
      <c r="E1101" s="2" t="s">
        <v>2606</v>
      </c>
      <c r="F1101" s="3">
        <f>VLOOKUP(A1101,[1]Export!$C:$Q,15,FALSE)</f>
        <v>1</v>
      </c>
      <c r="G1101" s="3">
        <f>VLOOKUP(A1101,[1]Export!$C:$F,4,FALSE)</f>
        <v>16</v>
      </c>
      <c r="H1101" s="3"/>
    </row>
    <row r="1102" spans="1:8" s="5" customFormat="1" x14ac:dyDescent="0.25">
      <c r="A1102" s="2" t="s">
        <v>2609</v>
      </c>
      <c r="B1102" s="2" t="s">
        <v>2610</v>
      </c>
      <c r="C1102" s="2" t="s">
        <v>8</v>
      </c>
      <c r="D1102" s="2" t="s">
        <v>9</v>
      </c>
      <c r="E1102" s="2" t="s">
        <v>2611</v>
      </c>
      <c r="F1102" s="3">
        <f>VLOOKUP(A1102,[1]Export!$C:$Q,15,FALSE)</f>
        <v>1</v>
      </c>
      <c r="G1102" s="3">
        <f>VLOOKUP(A1102,[1]Export!$C:$F,4,FALSE)</f>
        <v>4.5</v>
      </c>
      <c r="H1102" s="3"/>
    </row>
    <row r="1103" spans="1:8" s="5" customFormat="1" x14ac:dyDescent="0.25">
      <c r="A1103" s="2" t="s">
        <v>2612</v>
      </c>
      <c r="B1103" s="2" t="s">
        <v>2613</v>
      </c>
      <c r="C1103" s="2" t="s">
        <v>8</v>
      </c>
      <c r="D1103" s="2" t="s">
        <v>9</v>
      </c>
      <c r="E1103" s="2" t="s">
        <v>2614</v>
      </c>
      <c r="F1103" s="3">
        <f>VLOOKUP(A1103,[1]Export!$C:$Q,15,FALSE)</f>
        <v>3</v>
      </c>
      <c r="G1103" s="3">
        <f>VLOOKUP(A1103,[1]Export!$C:$F,4,FALSE)</f>
        <v>1.6</v>
      </c>
      <c r="H1103" s="3"/>
    </row>
    <row r="1104" spans="1:8" s="5" customFormat="1" x14ac:dyDescent="0.25">
      <c r="A1104" s="2" t="s">
        <v>2615</v>
      </c>
      <c r="B1104" s="2" t="s">
        <v>2616</v>
      </c>
      <c r="C1104" s="2" t="s">
        <v>8</v>
      </c>
      <c r="D1104" s="2" t="s">
        <v>9</v>
      </c>
      <c r="E1104" s="2" t="s">
        <v>9</v>
      </c>
      <c r="F1104" s="3">
        <f>VLOOKUP(A1104,[1]Export!$C:$Q,15,FALSE)</f>
        <v>1</v>
      </c>
      <c r="G1104" s="3">
        <f>VLOOKUP(A1104,[1]Export!$C:$F,4,FALSE)</f>
        <v>8.3000000000000007</v>
      </c>
      <c r="H1104" s="3"/>
    </row>
    <row r="1105" spans="1:8" s="5" customFormat="1" x14ac:dyDescent="0.25">
      <c r="A1105" s="2" t="s">
        <v>2617</v>
      </c>
      <c r="B1105" s="2" t="s">
        <v>2618</v>
      </c>
      <c r="C1105" s="2" t="s">
        <v>8</v>
      </c>
      <c r="D1105" s="2" t="s">
        <v>9</v>
      </c>
      <c r="E1105" s="2" t="s">
        <v>2619</v>
      </c>
      <c r="F1105" s="3">
        <f>VLOOKUP(A1105,[1]Export!$C:$Q,15,FALSE)</f>
        <v>2</v>
      </c>
      <c r="G1105" s="3">
        <f>VLOOKUP(A1105,[1]Export!$C:$F,4,FALSE)</f>
        <v>3.5</v>
      </c>
      <c r="H1105" s="3"/>
    </row>
    <row r="1106" spans="1:8" s="5" customFormat="1" x14ac:dyDescent="0.25">
      <c r="A1106" s="2" t="s">
        <v>2620</v>
      </c>
      <c r="B1106" s="2" t="s">
        <v>2621</v>
      </c>
      <c r="C1106" s="2" t="s">
        <v>8</v>
      </c>
      <c r="D1106" s="2" t="s">
        <v>9</v>
      </c>
      <c r="E1106" s="2" t="s">
        <v>2622</v>
      </c>
      <c r="F1106" s="3">
        <f>VLOOKUP(A1106,[1]Export!$C:$Q,15,FALSE)</f>
        <v>2</v>
      </c>
      <c r="G1106" s="3">
        <f>VLOOKUP(A1106,[1]Export!$C:$F,4,FALSE)</f>
        <v>2</v>
      </c>
      <c r="H1106" s="3"/>
    </row>
    <row r="1107" spans="1:8" s="5" customFormat="1" x14ac:dyDescent="0.25">
      <c r="A1107" s="2" t="s">
        <v>2623</v>
      </c>
      <c r="B1107" s="2" t="s">
        <v>2624</v>
      </c>
      <c r="C1107" s="2" t="s">
        <v>8</v>
      </c>
      <c r="D1107" s="2" t="s">
        <v>9</v>
      </c>
      <c r="E1107" s="2" t="s">
        <v>292</v>
      </c>
      <c r="F1107" s="3">
        <f>VLOOKUP(A1107,[1]Export!$C:$Q,15,FALSE)</f>
        <v>1</v>
      </c>
      <c r="G1107" s="3">
        <f>VLOOKUP(A1107,[1]Export!$C:$F,4,FALSE)</f>
        <v>2.5</v>
      </c>
      <c r="H1107" s="3"/>
    </row>
    <row r="1108" spans="1:8" s="5" customFormat="1" x14ac:dyDescent="0.25">
      <c r="A1108" s="2" t="s">
        <v>2625</v>
      </c>
      <c r="B1108" s="2" t="s">
        <v>2626</v>
      </c>
      <c r="C1108" s="2" t="s">
        <v>13</v>
      </c>
      <c r="D1108" s="2" t="s">
        <v>9</v>
      </c>
      <c r="E1108" s="2" t="s">
        <v>2627</v>
      </c>
      <c r="F1108" s="3">
        <f>VLOOKUP(A1108,[1]Export!$C:$Q,15,FALSE)</f>
        <v>2</v>
      </c>
      <c r="G1108" s="3">
        <f>VLOOKUP(A1108,[1]Export!$C:$F,4,FALSE)</f>
        <v>4.0999999999999996</v>
      </c>
      <c r="H1108" s="3"/>
    </row>
    <row r="1109" spans="1:8" s="5" customFormat="1" x14ac:dyDescent="0.25">
      <c r="A1109" s="2" t="s">
        <v>2628</v>
      </c>
      <c r="B1109" s="2" t="s">
        <v>2629</v>
      </c>
      <c r="C1109" s="2" t="s">
        <v>13</v>
      </c>
      <c r="D1109" s="2" t="s">
        <v>14</v>
      </c>
      <c r="E1109" s="2" t="s">
        <v>47</v>
      </c>
      <c r="F1109" s="3">
        <f>VLOOKUP(A1109,[1]Export!$C:$Q,15,FALSE)</f>
        <v>2</v>
      </c>
      <c r="G1109" s="3">
        <f>VLOOKUP(A1109,[1]Export!$C:$F,4,FALSE)</f>
        <v>4</v>
      </c>
      <c r="H1109" s="3"/>
    </row>
    <row r="1110" spans="1:8" s="5" customFormat="1" x14ac:dyDescent="0.25">
      <c r="A1110" s="2" t="s">
        <v>2630</v>
      </c>
      <c r="B1110" s="2" t="s">
        <v>2631</v>
      </c>
      <c r="C1110" s="2" t="s">
        <v>8</v>
      </c>
      <c r="D1110" s="2" t="s">
        <v>9</v>
      </c>
      <c r="E1110" s="2" t="s">
        <v>292</v>
      </c>
      <c r="F1110" s="3">
        <f>VLOOKUP(A1110,[1]Export!$C:$Q,15,FALSE)</f>
        <v>3</v>
      </c>
      <c r="G1110" s="3">
        <f>VLOOKUP(A1110,[1]Export!$C:$F,4,FALSE)</f>
        <v>3</v>
      </c>
      <c r="H1110" s="3"/>
    </row>
    <row r="1111" spans="1:8" s="5" customFormat="1" x14ac:dyDescent="0.25">
      <c r="A1111" s="2" t="s">
        <v>2632</v>
      </c>
      <c r="B1111" s="2" t="s">
        <v>2633</v>
      </c>
      <c r="C1111" s="2" t="s">
        <v>13</v>
      </c>
      <c r="D1111" s="2" t="s">
        <v>14</v>
      </c>
      <c r="E1111" s="2" t="s">
        <v>47</v>
      </c>
      <c r="F1111" s="3">
        <f>VLOOKUP(A1111,[1]Export!$C:$Q,15,FALSE)</f>
        <v>3</v>
      </c>
      <c r="G1111" s="3">
        <f>VLOOKUP(A1111,[1]Export!$C:$F,4,FALSE)</f>
        <v>2.5</v>
      </c>
      <c r="H1111" s="3"/>
    </row>
    <row r="1112" spans="1:8" s="5" customFormat="1" x14ac:dyDescent="0.25">
      <c r="A1112" s="3" t="s">
        <v>2634</v>
      </c>
      <c r="B1112" s="3" t="s">
        <v>2635</v>
      </c>
      <c r="C1112" s="3" t="s">
        <v>13</v>
      </c>
      <c r="D1112" s="3" t="s">
        <v>14</v>
      </c>
      <c r="E1112" s="2" t="s">
        <v>47</v>
      </c>
      <c r="F1112" s="3">
        <f>VLOOKUP(A1112,[1]Export!$C:$Q,15,FALSE)</f>
        <v>2</v>
      </c>
      <c r="G1112" s="3">
        <f>VLOOKUP(A1112,[1]Export!$C:$F,4,FALSE)</f>
        <v>3.3</v>
      </c>
      <c r="H1112" s="3"/>
    </row>
    <row r="1113" spans="1:8" s="5" customFormat="1" x14ac:dyDescent="0.25">
      <c r="A1113" s="2" t="s">
        <v>2636</v>
      </c>
      <c r="B1113" s="2" t="s">
        <v>2637</v>
      </c>
      <c r="C1113" s="2" t="s">
        <v>8</v>
      </c>
      <c r="D1113" s="2" t="s">
        <v>9</v>
      </c>
      <c r="E1113" s="2" t="s">
        <v>292</v>
      </c>
      <c r="F1113" s="3">
        <f>VLOOKUP(A1113,[1]Export!$C:$Q,15,FALSE)</f>
        <v>3</v>
      </c>
      <c r="G1113" s="3">
        <f>VLOOKUP(A1113,[1]Export!$C:$F,4,FALSE)</f>
        <v>2.4</v>
      </c>
      <c r="H1113" s="3"/>
    </row>
    <row r="1114" spans="1:8" s="5" customFormat="1" x14ac:dyDescent="0.25">
      <c r="A1114" s="2" t="s">
        <v>2638</v>
      </c>
      <c r="B1114" s="2" t="s">
        <v>2639</v>
      </c>
      <c r="C1114" s="2" t="s">
        <v>8</v>
      </c>
      <c r="D1114" s="2" t="s">
        <v>9</v>
      </c>
      <c r="E1114" s="2" t="s">
        <v>1051</v>
      </c>
      <c r="F1114" s="3">
        <f>VLOOKUP(A1114,[1]Export!$C:$Q,15,FALSE)</f>
        <v>2</v>
      </c>
      <c r="G1114" s="3">
        <f>VLOOKUP(A1114,[1]Export!$C:$F,4,FALSE)</f>
        <v>3.9</v>
      </c>
      <c r="H1114" s="3"/>
    </row>
    <row r="1115" spans="1:8" s="5" customFormat="1" x14ac:dyDescent="0.25">
      <c r="A1115" s="2" t="s">
        <v>2640</v>
      </c>
      <c r="B1115" s="2" t="s">
        <v>2641</v>
      </c>
      <c r="C1115" s="2" t="s">
        <v>13</v>
      </c>
      <c r="D1115" s="2" t="s">
        <v>9</v>
      </c>
      <c r="E1115" s="3" t="s">
        <v>4550</v>
      </c>
      <c r="F1115" s="3"/>
      <c r="G1115" s="3"/>
      <c r="H1115" s="3" t="s">
        <v>1545</v>
      </c>
    </row>
    <row r="1116" spans="1:8" s="5" customFormat="1" x14ac:dyDescent="0.25">
      <c r="A1116" s="2" t="s">
        <v>2642</v>
      </c>
      <c r="B1116" s="2" t="s">
        <v>2643</v>
      </c>
      <c r="C1116" s="2" t="s">
        <v>8</v>
      </c>
      <c r="D1116" s="2" t="s">
        <v>9</v>
      </c>
      <c r="E1116" s="2" t="s">
        <v>9</v>
      </c>
      <c r="F1116" s="3">
        <f>VLOOKUP(A1116,[1]Export!$C:$Q,15,FALSE)</f>
        <v>2</v>
      </c>
      <c r="G1116" s="3">
        <f>VLOOKUP(A1116,[1]Export!$C:$F,4,FALSE)</f>
        <v>3.4</v>
      </c>
      <c r="H1116" s="3"/>
    </row>
    <row r="1117" spans="1:8" s="5" customFormat="1" x14ac:dyDescent="0.25">
      <c r="A1117" s="2" t="s">
        <v>2644</v>
      </c>
      <c r="B1117" s="2" t="s">
        <v>2645</v>
      </c>
      <c r="C1117" s="2" t="s">
        <v>8</v>
      </c>
      <c r="D1117" s="2" t="s">
        <v>9</v>
      </c>
      <c r="E1117" s="2" t="s">
        <v>2646</v>
      </c>
      <c r="F1117" s="3">
        <f>VLOOKUP(A1117,[1]Export!$C:$Q,15,FALSE)</f>
        <v>3</v>
      </c>
      <c r="G1117" s="3">
        <f>VLOOKUP(A1117,[1]Export!$C:$F,4,FALSE)</f>
        <v>1.6</v>
      </c>
      <c r="H1117" s="3"/>
    </row>
    <row r="1118" spans="1:8" s="5" customFormat="1" x14ac:dyDescent="0.25">
      <c r="A1118" s="2" t="s">
        <v>2647</v>
      </c>
      <c r="B1118" s="2" t="s">
        <v>2648</v>
      </c>
      <c r="C1118" s="2" t="s">
        <v>13</v>
      </c>
      <c r="D1118" s="2" t="s">
        <v>14</v>
      </c>
      <c r="E1118" s="2" t="s">
        <v>14</v>
      </c>
      <c r="F1118" s="3">
        <f>VLOOKUP(A1118,[1]Export!$C:$Q,15,FALSE)</f>
        <v>1</v>
      </c>
      <c r="G1118" s="3">
        <f>VLOOKUP(A1118,[1]Export!$C:$F,4,FALSE)</f>
        <v>1.9</v>
      </c>
      <c r="H1118" s="3"/>
    </row>
    <row r="1119" spans="1:8" s="5" customFormat="1" x14ac:dyDescent="0.25">
      <c r="A1119" s="2" t="s">
        <v>2649</v>
      </c>
      <c r="B1119" s="2" t="s">
        <v>2650</v>
      </c>
      <c r="C1119" s="2" t="s">
        <v>8</v>
      </c>
      <c r="D1119" s="2" t="s">
        <v>9</v>
      </c>
      <c r="E1119" s="2" t="s">
        <v>2651</v>
      </c>
      <c r="F1119" s="3">
        <f>VLOOKUP(A1119,[1]Export!$C:$Q,15,FALSE)</f>
        <v>2</v>
      </c>
      <c r="G1119" s="3">
        <f>VLOOKUP(A1119,[1]Export!$C:$F,4,FALSE)</f>
        <v>4.0999999999999996</v>
      </c>
      <c r="H1119" s="3"/>
    </row>
    <row r="1120" spans="1:8" s="5" customFormat="1" x14ac:dyDescent="0.25">
      <c r="A1120" s="2" t="s">
        <v>2652</v>
      </c>
      <c r="B1120" s="2" t="s">
        <v>2653</v>
      </c>
      <c r="C1120" s="2" t="s">
        <v>13</v>
      </c>
      <c r="D1120" s="2" t="s">
        <v>9</v>
      </c>
      <c r="E1120" s="2" t="s">
        <v>2654</v>
      </c>
      <c r="F1120" s="3">
        <f>VLOOKUP(A1120,[1]Export!$C:$Q,15,FALSE)</f>
        <v>1</v>
      </c>
      <c r="G1120" s="3">
        <f>VLOOKUP(A1120,[1]Export!$C:$F,4,FALSE)</f>
        <v>1.6</v>
      </c>
      <c r="H1120" s="3"/>
    </row>
    <row r="1121" spans="1:8" s="5" customFormat="1" x14ac:dyDescent="0.25">
      <c r="A1121" s="2" t="s">
        <v>2655</v>
      </c>
      <c r="B1121" s="2" t="s">
        <v>2656</v>
      </c>
      <c r="C1121" s="2" t="s">
        <v>8</v>
      </c>
      <c r="D1121" s="2" t="s">
        <v>9</v>
      </c>
      <c r="E1121" s="2" t="s">
        <v>2657</v>
      </c>
      <c r="F1121" s="3">
        <f>VLOOKUP(A1121,[1]Export!$C:$Q,15,FALSE)</f>
        <v>3</v>
      </c>
      <c r="G1121" s="3">
        <f>VLOOKUP(A1121,[1]Export!$C:$F,4,FALSE)</f>
        <v>1.9</v>
      </c>
      <c r="H1121" s="3"/>
    </row>
    <row r="1122" spans="1:8" s="5" customFormat="1" x14ac:dyDescent="0.25">
      <c r="A1122" s="3" t="s">
        <v>2658</v>
      </c>
      <c r="B1122" s="3" t="s">
        <v>2659</v>
      </c>
      <c r="C1122" s="3" t="s">
        <v>8</v>
      </c>
      <c r="D1122" s="3" t="s">
        <v>9</v>
      </c>
      <c r="E1122" s="2" t="s">
        <v>215</v>
      </c>
      <c r="F1122" s="3">
        <f>VLOOKUP(A1122,[1]Export!$C:$Q,15,FALSE)</f>
        <v>2</v>
      </c>
      <c r="G1122" s="3">
        <f>VLOOKUP(A1122,[1]Export!$C:$F,4,FALSE)</f>
        <v>4.4000000000000004</v>
      </c>
      <c r="H1122" s="3"/>
    </row>
    <row r="1123" spans="1:8" s="5" customFormat="1" x14ac:dyDescent="0.25">
      <c r="A1123" s="2" t="s">
        <v>2660</v>
      </c>
      <c r="B1123" s="2" t="s">
        <v>2661</v>
      </c>
      <c r="C1123" s="2" t="s">
        <v>8</v>
      </c>
      <c r="D1123" s="2" t="s">
        <v>9</v>
      </c>
      <c r="E1123" s="2" t="s">
        <v>215</v>
      </c>
      <c r="F1123" s="3">
        <f>VLOOKUP(A1123,[1]Export!$C:$Q,15,FALSE)</f>
        <v>2</v>
      </c>
      <c r="G1123" s="3">
        <f>VLOOKUP(A1123,[1]Export!$C:$F,4,FALSE)</f>
        <v>3.7</v>
      </c>
      <c r="H1123" s="3"/>
    </row>
    <row r="1124" spans="1:8" s="5" customFormat="1" x14ac:dyDescent="0.25">
      <c r="A1124" s="2" t="s">
        <v>2662</v>
      </c>
      <c r="B1124" s="2" t="s">
        <v>2663</v>
      </c>
      <c r="C1124" s="2" t="s">
        <v>8</v>
      </c>
      <c r="D1124" s="2" t="s">
        <v>9</v>
      </c>
      <c r="E1124" s="2" t="s">
        <v>215</v>
      </c>
      <c r="F1124" s="3">
        <f>VLOOKUP(A1124,[1]Export!$C:$Q,15,FALSE)</f>
        <v>2</v>
      </c>
      <c r="G1124" s="3">
        <f>VLOOKUP(A1124,[1]Export!$C:$F,4,FALSE)</f>
        <v>3.9</v>
      </c>
      <c r="H1124" s="3"/>
    </row>
    <row r="1125" spans="1:8" s="5" customFormat="1" x14ac:dyDescent="0.25">
      <c r="A1125" s="2" t="s">
        <v>2664</v>
      </c>
      <c r="B1125" s="2" t="s">
        <v>2665</v>
      </c>
      <c r="C1125" s="2" t="s">
        <v>13</v>
      </c>
      <c r="D1125" s="2" t="s">
        <v>9</v>
      </c>
      <c r="E1125" s="3" t="s">
        <v>215</v>
      </c>
      <c r="F1125" s="3"/>
      <c r="G1125" s="3"/>
      <c r="H1125" s="3" t="s">
        <v>80</v>
      </c>
    </row>
    <row r="1126" spans="1:8" s="5" customFormat="1" x14ac:dyDescent="0.25">
      <c r="A1126" s="2" t="s">
        <v>2666</v>
      </c>
      <c r="B1126" s="2" t="s">
        <v>2667</v>
      </c>
      <c r="C1126" s="2" t="s">
        <v>8</v>
      </c>
      <c r="D1126" s="2" t="s">
        <v>9</v>
      </c>
      <c r="E1126" s="2" t="s">
        <v>215</v>
      </c>
      <c r="F1126" s="3">
        <f>VLOOKUP(A1126,[1]Export!$C:$Q,15,FALSE)</f>
        <v>1</v>
      </c>
      <c r="G1126" s="3">
        <f>VLOOKUP(A1126,[1]Export!$C:$F,4,FALSE)</f>
        <v>3.6</v>
      </c>
      <c r="H1126" s="3"/>
    </row>
    <row r="1127" spans="1:8" s="5" customFormat="1" x14ac:dyDescent="0.25">
      <c r="A1127" s="2" t="s">
        <v>2668</v>
      </c>
      <c r="B1127" s="2" t="s">
        <v>2669</v>
      </c>
      <c r="C1127" s="2" t="s">
        <v>8</v>
      </c>
      <c r="D1127" s="2" t="s">
        <v>9</v>
      </c>
      <c r="E1127" s="2" t="s">
        <v>215</v>
      </c>
      <c r="F1127" s="3">
        <f>VLOOKUP(A1127,[1]Export!$C:$Q,15,FALSE)</f>
        <v>1</v>
      </c>
      <c r="G1127" s="3">
        <f>VLOOKUP(A1127,[1]Export!$C:$F,4,FALSE)</f>
        <v>4.8</v>
      </c>
      <c r="H1127" s="3"/>
    </row>
    <row r="1128" spans="1:8" s="5" customFormat="1" x14ac:dyDescent="0.25">
      <c r="A1128" s="2" t="s">
        <v>2670</v>
      </c>
      <c r="B1128" s="2" t="s">
        <v>2671</v>
      </c>
      <c r="C1128" s="2" t="s">
        <v>8</v>
      </c>
      <c r="D1128" s="2" t="s">
        <v>9</v>
      </c>
      <c r="E1128" s="2" t="s">
        <v>215</v>
      </c>
      <c r="F1128" s="3">
        <f>VLOOKUP(A1128,[1]Export!$C:$Q,15,FALSE)</f>
        <v>1</v>
      </c>
      <c r="G1128" s="3">
        <f>VLOOKUP(A1128,[1]Export!$C:$F,4,FALSE)</f>
        <v>3.9</v>
      </c>
      <c r="H1128" s="3"/>
    </row>
    <row r="1129" spans="1:8" s="5" customFormat="1" x14ac:dyDescent="0.25">
      <c r="A1129" s="2" t="s">
        <v>2672</v>
      </c>
      <c r="B1129" s="2" t="s">
        <v>2673</v>
      </c>
      <c r="C1129" s="2" t="s">
        <v>8</v>
      </c>
      <c r="D1129" s="2" t="s">
        <v>9</v>
      </c>
      <c r="E1129" s="2" t="s">
        <v>215</v>
      </c>
      <c r="F1129" s="3">
        <f>VLOOKUP(A1129,[1]Export!$C:$Q,15,FALSE)</f>
        <v>2</v>
      </c>
      <c r="G1129" s="3">
        <f>VLOOKUP(A1129,[1]Export!$C:$F,4,FALSE)</f>
        <v>2.8</v>
      </c>
      <c r="H1129" s="3"/>
    </row>
    <row r="1130" spans="1:8" s="5" customFormat="1" x14ac:dyDescent="0.25">
      <c r="A1130" s="2" t="s">
        <v>2674</v>
      </c>
      <c r="B1130" s="2" t="s">
        <v>2675</v>
      </c>
      <c r="C1130" s="2" t="s">
        <v>8</v>
      </c>
      <c r="D1130" s="2" t="s">
        <v>9</v>
      </c>
      <c r="E1130" s="2" t="s">
        <v>9</v>
      </c>
      <c r="F1130" s="3">
        <f>VLOOKUP(A1130,[1]Export!$C:$Q,15,FALSE)</f>
        <v>2</v>
      </c>
      <c r="G1130" s="3">
        <f>VLOOKUP(A1130,[1]Export!$C:$F,4,FALSE)</f>
        <v>0.9</v>
      </c>
      <c r="H1130" s="3"/>
    </row>
    <row r="1131" spans="1:8" s="5" customFormat="1" x14ac:dyDescent="0.25">
      <c r="A1131" s="2" t="s">
        <v>2676</v>
      </c>
      <c r="B1131" s="2" t="s">
        <v>2677</v>
      </c>
      <c r="C1131" s="2" t="s">
        <v>8</v>
      </c>
      <c r="D1131" s="2" t="s">
        <v>9</v>
      </c>
      <c r="E1131" s="2" t="s">
        <v>2678</v>
      </c>
      <c r="F1131" s="3"/>
      <c r="G1131" s="3"/>
      <c r="H1131" s="3"/>
    </row>
    <row r="1132" spans="1:8" s="5" customFormat="1" x14ac:dyDescent="0.25">
      <c r="A1132" s="2" t="s">
        <v>2679</v>
      </c>
      <c r="B1132" s="2" t="s">
        <v>2680</v>
      </c>
      <c r="C1132" s="2" t="s">
        <v>8</v>
      </c>
      <c r="D1132" s="2" t="s">
        <v>9</v>
      </c>
      <c r="E1132" s="2" t="s">
        <v>2681</v>
      </c>
      <c r="F1132" s="3">
        <f>VLOOKUP(A1132,[1]Export!$C:$Q,15,FALSE)</f>
        <v>2</v>
      </c>
      <c r="G1132" s="3">
        <f>VLOOKUP(A1132,[1]Export!$C:$F,4,FALSE)</f>
        <v>3</v>
      </c>
      <c r="H1132" s="3"/>
    </row>
    <row r="1133" spans="1:8" s="5" customFormat="1" x14ac:dyDescent="0.25">
      <c r="A1133" s="2" t="s">
        <v>2682</v>
      </c>
      <c r="B1133" s="2" t="s">
        <v>2683</v>
      </c>
      <c r="C1133" s="2" t="s">
        <v>8</v>
      </c>
      <c r="D1133" s="2" t="s">
        <v>9</v>
      </c>
      <c r="E1133" s="2" t="s">
        <v>9</v>
      </c>
      <c r="F1133" s="3">
        <f>VLOOKUP(A1133,[1]Export!$C:$Q,15,FALSE)</f>
        <v>2</v>
      </c>
      <c r="G1133" s="3">
        <f>VLOOKUP(A1133,[1]Export!$C:$F,4,FALSE)</f>
        <v>2.4</v>
      </c>
      <c r="H1133" s="3"/>
    </row>
    <row r="1134" spans="1:8" s="5" customFormat="1" x14ac:dyDescent="0.25">
      <c r="A1134" s="2" t="s">
        <v>2684</v>
      </c>
      <c r="B1134" s="2" t="s">
        <v>2685</v>
      </c>
      <c r="C1134" s="2" t="s">
        <v>8</v>
      </c>
      <c r="D1134" s="2" t="s">
        <v>9</v>
      </c>
      <c r="E1134" s="2" t="s">
        <v>2686</v>
      </c>
      <c r="F1134" s="3">
        <f>VLOOKUP(A1134,[1]Export!$C:$Q,15,FALSE)</f>
        <v>2</v>
      </c>
      <c r="G1134" s="3">
        <f>VLOOKUP(A1134,[1]Export!$C:$F,4,FALSE)</f>
        <v>3.4</v>
      </c>
      <c r="H1134" s="3"/>
    </row>
    <row r="1135" spans="1:8" s="5" customFormat="1" x14ac:dyDescent="0.25">
      <c r="A1135" s="2" t="s">
        <v>2687</v>
      </c>
      <c r="B1135" s="2" t="s">
        <v>2688</v>
      </c>
      <c r="C1135" s="2" t="s">
        <v>8</v>
      </c>
      <c r="D1135" s="2" t="s">
        <v>9</v>
      </c>
      <c r="E1135" s="2" t="s">
        <v>2689</v>
      </c>
      <c r="F1135" s="3">
        <f>VLOOKUP(A1135,[1]Export!$C:$Q,15,FALSE)</f>
        <v>3</v>
      </c>
      <c r="G1135" s="3">
        <f>VLOOKUP(A1135,[1]Export!$C:$F,4,FALSE)</f>
        <v>3.3</v>
      </c>
      <c r="H1135" s="3"/>
    </row>
    <row r="1136" spans="1:8" s="5" customFormat="1" x14ac:dyDescent="0.25">
      <c r="A1136" s="2" t="s">
        <v>2690</v>
      </c>
      <c r="B1136" s="2" t="s">
        <v>2691</v>
      </c>
      <c r="C1136" s="2" t="s">
        <v>13</v>
      </c>
      <c r="D1136" s="2" t="s">
        <v>14</v>
      </c>
      <c r="E1136" s="2" t="s">
        <v>14</v>
      </c>
      <c r="F1136" s="3">
        <f>VLOOKUP(A1136,[1]Export!$C:$Q,15,FALSE)</f>
        <v>3</v>
      </c>
      <c r="G1136" s="3">
        <f>VLOOKUP(A1136,[1]Export!$C:$F,4,FALSE)</f>
        <v>4.0999999999999996</v>
      </c>
      <c r="H1136" s="3"/>
    </row>
    <row r="1137" spans="1:8" s="5" customFormat="1" x14ac:dyDescent="0.25">
      <c r="A1137" s="3" t="s">
        <v>2692</v>
      </c>
      <c r="B1137" s="3" t="s">
        <v>2693</v>
      </c>
      <c r="C1137" s="3" t="s">
        <v>8</v>
      </c>
      <c r="D1137" s="3" t="s">
        <v>9</v>
      </c>
      <c r="E1137" s="2" t="s">
        <v>2694</v>
      </c>
      <c r="F1137" s="3">
        <f>VLOOKUP(A1137,[1]Export!$C:$Q,15,FALSE)</f>
        <v>1</v>
      </c>
      <c r="G1137" s="3">
        <f>VLOOKUP(A1137,[1]Export!$C:$F,4,FALSE)</f>
        <v>5.9</v>
      </c>
      <c r="H1137" s="3"/>
    </row>
    <row r="1138" spans="1:8" s="5" customFormat="1" x14ac:dyDescent="0.25">
      <c r="A1138" s="2" t="s">
        <v>2695</v>
      </c>
      <c r="B1138" s="2" t="s">
        <v>2696</v>
      </c>
      <c r="C1138" s="2" t="s">
        <v>8</v>
      </c>
      <c r="D1138" s="2" t="s">
        <v>9</v>
      </c>
      <c r="E1138" s="2" t="s">
        <v>2353</v>
      </c>
      <c r="F1138" s="3">
        <f>VLOOKUP(A1138,[1]Export!$C:$Q,15,FALSE)</f>
        <v>1</v>
      </c>
      <c r="G1138" s="3">
        <f>VLOOKUP(A1138,[1]Export!$C:$F,4,FALSE)</f>
        <v>4.2</v>
      </c>
      <c r="H1138" s="3"/>
    </row>
    <row r="1139" spans="1:8" s="5" customFormat="1" x14ac:dyDescent="0.25">
      <c r="A1139" s="2" t="s">
        <v>2697</v>
      </c>
      <c r="B1139" s="2" t="s">
        <v>2698</v>
      </c>
      <c r="C1139" s="2" t="s">
        <v>8</v>
      </c>
      <c r="D1139" s="2" t="s">
        <v>9</v>
      </c>
      <c r="E1139" s="2" t="s">
        <v>2699</v>
      </c>
      <c r="F1139" s="3">
        <f>VLOOKUP(A1139,[1]Export!$C:$Q,15,FALSE)</f>
        <v>1</v>
      </c>
      <c r="G1139" s="3">
        <f>VLOOKUP(A1139,[1]Export!$C:$F,4,FALSE)</f>
        <v>11.4</v>
      </c>
      <c r="H1139" s="3"/>
    </row>
    <row r="1140" spans="1:8" s="5" customFormat="1" x14ac:dyDescent="0.25">
      <c r="A1140" s="2" t="s">
        <v>2700</v>
      </c>
      <c r="B1140" s="2" t="s">
        <v>2701</v>
      </c>
      <c r="C1140" s="2" t="s">
        <v>8</v>
      </c>
      <c r="D1140" s="2" t="s">
        <v>9</v>
      </c>
      <c r="E1140" s="2" t="s">
        <v>2702</v>
      </c>
      <c r="F1140" s="3">
        <f>VLOOKUP(A1140,[1]Export!$C:$Q,15,FALSE)</f>
        <v>1</v>
      </c>
      <c r="G1140" s="3">
        <f>VLOOKUP(A1140,[1]Export!$C:$F,4,FALSE)</f>
        <v>3.6</v>
      </c>
      <c r="H1140" s="3"/>
    </row>
    <row r="1141" spans="1:8" s="5" customFormat="1" x14ac:dyDescent="0.25">
      <c r="A1141" s="2" t="s">
        <v>2703</v>
      </c>
      <c r="B1141" s="2" t="s">
        <v>2704</v>
      </c>
      <c r="C1141" s="2" t="s">
        <v>13</v>
      </c>
      <c r="D1141" s="2" t="s">
        <v>9</v>
      </c>
      <c r="E1141" s="3" t="e">
        <v>#N/A</v>
      </c>
      <c r="F1141" s="3"/>
      <c r="G1141" s="3"/>
      <c r="H1141" s="3" t="s">
        <v>80</v>
      </c>
    </row>
    <row r="1142" spans="1:8" s="5" customFormat="1" x14ac:dyDescent="0.25">
      <c r="A1142" s="2" t="s">
        <v>2705</v>
      </c>
      <c r="B1142" s="2" t="s">
        <v>2706</v>
      </c>
      <c r="C1142" s="2" t="s">
        <v>8</v>
      </c>
      <c r="D1142" s="2" t="s">
        <v>9</v>
      </c>
      <c r="E1142" s="2" t="s">
        <v>2707</v>
      </c>
      <c r="F1142" s="3">
        <f>VLOOKUP(A1142,[1]Export!$C:$Q,15,FALSE)</f>
        <v>1</v>
      </c>
      <c r="G1142" s="3">
        <f>VLOOKUP(A1142,[1]Export!$C:$F,4,FALSE)</f>
        <v>11.1</v>
      </c>
      <c r="H1142" s="3"/>
    </row>
    <row r="1143" spans="1:8" s="5" customFormat="1" x14ac:dyDescent="0.25">
      <c r="A1143" s="2" t="s">
        <v>2708</v>
      </c>
      <c r="B1143" s="2" t="s">
        <v>2709</v>
      </c>
      <c r="C1143" s="2" t="s">
        <v>8</v>
      </c>
      <c r="D1143" s="2" t="s">
        <v>9</v>
      </c>
      <c r="E1143" s="2" t="s">
        <v>9</v>
      </c>
      <c r="F1143" s="3">
        <f>VLOOKUP(A1143,[1]Export!$C:$Q,15,FALSE)</f>
        <v>4</v>
      </c>
      <c r="G1143" s="3">
        <f>VLOOKUP(A1143,[1]Export!$C:$F,4,FALSE)</f>
        <v>1.4</v>
      </c>
      <c r="H1143" s="3"/>
    </row>
    <row r="1144" spans="1:8" s="5" customFormat="1" x14ac:dyDescent="0.25">
      <c r="A1144" s="2" t="s">
        <v>2710</v>
      </c>
      <c r="B1144" s="2" t="s">
        <v>2711</v>
      </c>
      <c r="C1144" s="2" t="s">
        <v>8</v>
      </c>
      <c r="D1144" s="2" t="s">
        <v>9</v>
      </c>
      <c r="E1144" s="2" t="s">
        <v>292</v>
      </c>
      <c r="F1144" s="3">
        <f>VLOOKUP(A1144,[1]Export!$C:$Q,15,FALSE)</f>
        <v>1</v>
      </c>
      <c r="G1144" s="3">
        <f>VLOOKUP(A1144,[1]Export!$C:$F,4,FALSE)</f>
        <v>5.0999999999999996</v>
      </c>
      <c r="H1144" s="3"/>
    </row>
    <row r="1145" spans="1:8" s="5" customFormat="1" x14ac:dyDescent="0.25">
      <c r="A1145" s="2" t="s">
        <v>2712</v>
      </c>
      <c r="B1145" s="2" t="s">
        <v>2713</v>
      </c>
      <c r="C1145" s="2" t="s">
        <v>13</v>
      </c>
      <c r="D1145" s="2" t="s">
        <v>14</v>
      </c>
      <c r="E1145" s="2" t="s">
        <v>47</v>
      </c>
      <c r="F1145" s="3">
        <f>VLOOKUP(A1145,[1]Export!$C:$Q,15,FALSE)</f>
        <v>3</v>
      </c>
      <c r="G1145" s="3">
        <f>VLOOKUP(A1145,[1]Export!$C:$F,4,FALSE)</f>
        <v>2.1</v>
      </c>
      <c r="H1145" s="3"/>
    </row>
    <row r="1146" spans="1:8" s="5" customFormat="1" x14ac:dyDescent="0.25">
      <c r="A1146" s="2" t="s">
        <v>2714</v>
      </c>
      <c r="B1146" s="2" t="s">
        <v>2715</v>
      </c>
      <c r="C1146" s="2" t="s">
        <v>8</v>
      </c>
      <c r="D1146" s="2" t="s">
        <v>9</v>
      </c>
      <c r="E1146" s="2" t="s">
        <v>9</v>
      </c>
      <c r="F1146" s="3">
        <f>VLOOKUP(A1146,[1]Export!$C:$Q,15,FALSE)</f>
        <v>4</v>
      </c>
      <c r="G1146" s="3">
        <f>VLOOKUP(A1146,[1]Export!$C:$F,4,FALSE)</f>
        <v>1</v>
      </c>
      <c r="H1146" s="3"/>
    </row>
    <row r="1147" spans="1:8" s="5" customFormat="1" x14ac:dyDescent="0.25">
      <c r="A1147" s="2" t="s">
        <v>2716</v>
      </c>
      <c r="B1147" s="2" t="s">
        <v>2717</v>
      </c>
      <c r="C1147" s="2" t="s">
        <v>8</v>
      </c>
      <c r="D1147" s="2" t="s">
        <v>9</v>
      </c>
      <c r="E1147" s="2" t="s">
        <v>9</v>
      </c>
      <c r="F1147" s="3">
        <f>VLOOKUP(A1147,[1]Export!$C:$Q,15,FALSE)</f>
        <v>3</v>
      </c>
      <c r="G1147" s="3">
        <f>VLOOKUP(A1147,[1]Export!$C:$F,4,FALSE)</f>
        <v>1.8</v>
      </c>
      <c r="H1147" s="3"/>
    </row>
    <row r="1148" spans="1:8" s="5" customFormat="1" x14ac:dyDescent="0.25">
      <c r="A1148" s="2" t="s">
        <v>2718</v>
      </c>
      <c r="B1148" s="2" t="s">
        <v>2719</v>
      </c>
      <c r="C1148" s="2" t="s">
        <v>8</v>
      </c>
      <c r="D1148" s="2" t="s">
        <v>9</v>
      </c>
      <c r="E1148" s="2" t="s">
        <v>2720</v>
      </c>
      <c r="F1148" s="3">
        <f>VLOOKUP(A1148,[1]Export!$C:$Q,15,FALSE)</f>
        <v>2</v>
      </c>
      <c r="G1148" s="3">
        <f>VLOOKUP(A1148,[1]Export!$C:$F,4,FALSE)</f>
        <v>1.3</v>
      </c>
      <c r="H1148" s="3"/>
    </row>
    <row r="1149" spans="1:8" s="5" customFormat="1" x14ac:dyDescent="0.25">
      <c r="A1149" s="2" t="s">
        <v>2721</v>
      </c>
      <c r="B1149" s="2" t="s">
        <v>2722</v>
      </c>
      <c r="C1149" s="2" t="s">
        <v>8</v>
      </c>
      <c r="D1149" s="2" t="s">
        <v>9</v>
      </c>
      <c r="E1149" s="2" t="s">
        <v>2723</v>
      </c>
      <c r="F1149" s="3">
        <f>VLOOKUP(A1149,[1]Export!$C:$Q,15,FALSE)</f>
        <v>3</v>
      </c>
      <c r="G1149" s="3">
        <f>VLOOKUP(A1149,[1]Export!$C:$F,4,FALSE)</f>
        <v>1.5</v>
      </c>
      <c r="H1149" s="3"/>
    </row>
    <row r="1150" spans="1:8" s="5" customFormat="1" x14ac:dyDescent="0.25">
      <c r="A1150" s="2" t="s">
        <v>2724</v>
      </c>
      <c r="B1150" s="2" t="s">
        <v>2725</v>
      </c>
      <c r="C1150" s="2" t="s">
        <v>8</v>
      </c>
      <c r="D1150" s="2" t="s">
        <v>9</v>
      </c>
      <c r="E1150" s="2" t="s">
        <v>246</v>
      </c>
      <c r="F1150" s="3">
        <f>VLOOKUP(A1150,[1]Export!$C:$Q,15,FALSE)</f>
        <v>2</v>
      </c>
      <c r="G1150" s="3">
        <f>VLOOKUP(A1150,[1]Export!$C:$F,4,FALSE)</f>
        <v>0.4</v>
      </c>
      <c r="H1150" s="3"/>
    </row>
    <row r="1151" spans="1:8" s="5" customFormat="1" x14ac:dyDescent="0.25">
      <c r="A1151" s="2" t="s">
        <v>2726</v>
      </c>
      <c r="B1151" s="2" t="s">
        <v>2727</v>
      </c>
      <c r="C1151" s="2" t="s">
        <v>8</v>
      </c>
      <c r="D1151" s="2" t="s">
        <v>9</v>
      </c>
      <c r="E1151" s="2" t="s">
        <v>243</v>
      </c>
      <c r="F1151" s="3">
        <f>VLOOKUP(A1151,[1]Export!$C:$Q,15,FALSE)</f>
        <v>2</v>
      </c>
      <c r="G1151" s="3">
        <f>VLOOKUP(A1151,[1]Export!$C:$F,4,FALSE)</f>
        <v>0.8</v>
      </c>
      <c r="H1151" s="3"/>
    </row>
    <row r="1152" spans="1:8" s="5" customFormat="1" x14ac:dyDescent="0.25">
      <c r="A1152" s="2" t="s">
        <v>2728</v>
      </c>
      <c r="B1152" s="2" t="s">
        <v>2729</v>
      </c>
      <c r="C1152" s="2" t="s">
        <v>13</v>
      </c>
      <c r="D1152" s="2" t="s">
        <v>14</v>
      </c>
      <c r="E1152" s="2" t="s">
        <v>14</v>
      </c>
      <c r="F1152" s="3">
        <f>VLOOKUP(A1152,[1]Export!$C:$Q,15,FALSE)</f>
        <v>1</v>
      </c>
      <c r="G1152" s="3">
        <f>VLOOKUP(A1152,[1]Export!$C:$F,4,FALSE)</f>
        <v>5.3</v>
      </c>
      <c r="H1152" s="3"/>
    </row>
    <row r="1153" spans="1:8" s="5" customFormat="1" x14ac:dyDescent="0.25">
      <c r="A1153" s="2" t="s">
        <v>2730</v>
      </c>
      <c r="B1153" s="2" t="s">
        <v>2731</v>
      </c>
      <c r="C1153" s="2" t="s">
        <v>8</v>
      </c>
      <c r="D1153" s="2" t="s">
        <v>9</v>
      </c>
      <c r="E1153" s="2" t="s">
        <v>2732</v>
      </c>
      <c r="F1153" s="3">
        <f>VLOOKUP(A1153,[1]Export!$C:$Q,15,FALSE)</f>
        <v>1</v>
      </c>
      <c r="G1153" s="3">
        <f>VLOOKUP(A1153,[1]Export!$C:$F,4,FALSE)</f>
        <v>4.4000000000000004</v>
      </c>
      <c r="H1153" s="3"/>
    </row>
    <row r="1154" spans="1:8" s="5" customFormat="1" x14ac:dyDescent="0.25">
      <c r="A1154" s="2" t="s">
        <v>2733</v>
      </c>
      <c r="B1154" s="2" t="s">
        <v>2734</v>
      </c>
      <c r="C1154" s="2" t="s">
        <v>8</v>
      </c>
      <c r="D1154" s="2" t="s">
        <v>9</v>
      </c>
      <c r="E1154" s="2" t="s">
        <v>2735</v>
      </c>
      <c r="F1154" s="3">
        <f>VLOOKUP(A1154,[1]Export!$C:$Q,15,FALSE)</f>
        <v>1</v>
      </c>
      <c r="G1154" s="3">
        <f>VLOOKUP(A1154,[1]Export!$C:$F,4,FALSE)</f>
        <v>10.5</v>
      </c>
      <c r="H1154" s="3"/>
    </row>
    <row r="1155" spans="1:8" s="5" customFormat="1" x14ac:dyDescent="0.25">
      <c r="A1155" s="2" t="s">
        <v>2736</v>
      </c>
      <c r="B1155" s="2" t="s">
        <v>2737</v>
      </c>
      <c r="C1155" s="2" t="s">
        <v>13</v>
      </c>
      <c r="D1155" s="2" t="s">
        <v>14</v>
      </c>
      <c r="E1155" s="2" t="s">
        <v>14</v>
      </c>
      <c r="F1155" s="3"/>
      <c r="G1155" s="3"/>
      <c r="H1155" s="3"/>
    </row>
    <row r="1156" spans="1:8" s="5" customFormat="1" x14ac:dyDescent="0.25">
      <c r="A1156" s="2" t="s">
        <v>2738</v>
      </c>
      <c r="B1156" s="2" t="s">
        <v>2739</v>
      </c>
      <c r="C1156" s="2" t="s">
        <v>8</v>
      </c>
      <c r="D1156" s="2" t="s">
        <v>9</v>
      </c>
      <c r="E1156" s="2" t="s">
        <v>2740</v>
      </c>
      <c r="F1156" s="3">
        <f>VLOOKUP(A1156,[1]Export!$C:$Q,15,FALSE)</f>
        <v>2</v>
      </c>
      <c r="G1156" s="3">
        <f>VLOOKUP(A1156,[1]Export!$C:$F,4,FALSE)</f>
        <v>2.2000000000000002</v>
      </c>
      <c r="H1156" s="3"/>
    </row>
    <row r="1157" spans="1:8" s="5" customFormat="1" x14ac:dyDescent="0.25">
      <c r="A1157" s="2" t="s">
        <v>2741</v>
      </c>
      <c r="B1157" s="2" t="s">
        <v>2742</v>
      </c>
      <c r="C1157" s="2" t="s">
        <v>8</v>
      </c>
      <c r="D1157" s="2" t="s">
        <v>9</v>
      </c>
      <c r="E1157" s="2" t="s">
        <v>1584</v>
      </c>
      <c r="F1157" s="3">
        <f>VLOOKUP(A1157,[1]Export!$C:$Q,15,FALSE)</f>
        <v>1</v>
      </c>
      <c r="G1157" s="3">
        <f>VLOOKUP(A1157,[1]Export!$C:$F,4,FALSE)</f>
        <v>6</v>
      </c>
      <c r="H1157" s="3"/>
    </row>
    <row r="1158" spans="1:8" s="5" customFormat="1" x14ac:dyDescent="0.25">
      <c r="A1158" s="2" t="s">
        <v>2743</v>
      </c>
      <c r="B1158" s="2" t="s">
        <v>2744</v>
      </c>
      <c r="C1158" s="2" t="s">
        <v>8</v>
      </c>
      <c r="D1158" s="2" t="s">
        <v>9</v>
      </c>
      <c r="E1158" s="2" t="s">
        <v>9</v>
      </c>
      <c r="F1158" s="3">
        <f>VLOOKUP(A1158,[1]Export!$C:$Q,15,FALSE)</f>
        <v>2</v>
      </c>
      <c r="G1158" s="3">
        <f>VLOOKUP(A1158,[1]Export!$C:$F,4,FALSE)</f>
        <v>2.2999999999999998</v>
      </c>
      <c r="H1158" s="3"/>
    </row>
    <row r="1159" spans="1:8" s="5" customFormat="1" x14ac:dyDescent="0.25">
      <c r="A1159" s="2" t="s">
        <v>2745</v>
      </c>
      <c r="B1159" s="2" t="s">
        <v>2746</v>
      </c>
      <c r="C1159" s="2" t="s">
        <v>13</v>
      </c>
      <c r="D1159" s="2" t="s">
        <v>14</v>
      </c>
      <c r="E1159" s="2" t="s">
        <v>14</v>
      </c>
      <c r="F1159" s="3">
        <f>VLOOKUP(A1159,[1]Export!$C:$Q,15,FALSE)</f>
        <v>1</v>
      </c>
      <c r="G1159" s="3">
        <f>VLOOKUP(A1159,[1]Export!$C:$F,4,FALSE)</f>
        <v>1.4</v>
      </c>
      <c r="H1159" s="3"/>
    </row>
    <row r="1160" spans="1:8" s="5" customFormat="1" x14ac:dyDescent="0.25">
      <c r="A1160" s="2" t="s">
        <v>2747</v>
      </c>
      <c r="B1160" s="2" t="s">
        <v>2748</v>
      </c>
      <c r="C1160" s="2" t="s">
        <v>8</v>
      </c>
      <c r="D1160" s="2" t="s">
        <v>9</v>
      </c>
      <c r="E1160" s="2" t="s">
        <v>2749</v>
      </c>
      <c r="F1160" s="3">
        <f>VLOOKUP(A1160,[1]Export!$C:$Q,15,FALSE)</f>
        <v>4</v>
      </c>
      <c r="G1160" s="3">
        <f>VLOOKUP(A1160,[1]Export!$C:$F,4,FALSE)</f>
        <v>1.6</v>
      </c>
      <c r="H1160" s="3"/>
    </row>
    <row r="1161" spans="1:8" s="5" customFormat="1" x14ac:dyDescent="0.25">
      <c r="A1161" s="2" t="s">
        <v>2750</v>
      </c>
      <c r="B1161" s="2" t="s">
        <v>2751</v>
      </c>
      <c r="C1161" s="2" t="s">
        <v>8</v>
      </c>
      <c r="D1161" s="2" t="s">
        <v>9</v>
      </c>
      <c r="E1161" s="2" t="s">
        <v>292</v>
      </c>
      <c r="F1161" s="3">
        <f>VLOOKUP(A1161,[1]Export!$C:$Q,15,FALSE)</f>
        <v>3</v>
      </c>
      <c r="G1161" s="3">
        <f>VLOOKUP(A1161,[1]Export!$C:$F,4,FALSE)</f>
        <v>0.7</v>
      </c>
      <c r="H1161" s="3"/>
    </row>
    <row r="1162" spans="1:8" s="5" customFormat="1" x14ac:dyDescent="0.25">
      <c r="A1162" s="2" t="s">
        <v>2752</v>
      </c>
      <c r="B1162" s="2" t="s">
        <v>2753</v>
      </c>
      <c r="C1162" s="2" t="s">
        <v>13</v>
      </c>
      <c r="D1162" s="2" t="s">
        <v>9</v>
      </c>
      <c r="E1162" s="2" t="s">
        <v>2754</v>
      </c>
      <c r="F1162" s="3">
        <f>VLOOKUP(A1162,[1]Export!$C:$Q,15,FALSE)</f>
        <v>2</v>
      </c>
      <c r="G1162" s="3">
        <f>VLOOKUP(A1162,[1]Export!$C:$F,4,FALSE)</f>
        <v>2.1</v>
      </c>
      <c r="H1162" s="3"/>
    </row>
    <row r="1163" spans="1:8" s="5" customFormat="1" x14ac:dyDescent="0.25">
      <c r="A1163" s="2" t="s">
        <v>2755</v>
      </c>
      <c r="B1163" s="2" t="s">
        <v>2756</v>
      </c>
      <c r="C1163" s="2" t="s">
        <v>8</v>
      </c>
      <c r="D1163" s="2" t="s">
        <v>9</v>
      </c>
      <c r="E1163" s="2" t="s">
        <v>9</v>
      </c>
      <c r="F1163" s="3">
        <f>VLOOKUP(A1163,[1]Export!$C:$Q,15,FALSE)</f>
        <v>1</v>
      </c>
      <c r="G1163" s="3">
        <f>VLOOKUP(A1163,[1]Export!$C:$F,4,FALSE)</f>
        <v>12.7</v>
      </c>
      <c r="H1163" s="3"/>
    </row>
    <row r="1164" spans="1:8" s="5" customFormat="1" x14ac:dyDescent="0.25">
      <c r="A1164" s="2" t="s">
        <v>2757</v>
      </c>
      <c r="B1164" s="2" t="s">
        <v>2758</v>
      </c>
      <c r="C1164" s="2" t="s">
        <v>8</v>
      </c>
      <c r="D1164" s="2" t="s">
        <v>9</v>
      </c>
      <c r="E1164" s="2" t="s">
        <v>292</v>
      </c>
      <c r="F1164" s="3">
        <f>VLOOKUP(A1164,[1]Export!$C:$Q,15,FALSE)</f>
        <v>1</v>
      </c>
      <c r="G1164" s="3">
        <f>VLOOKUP(A1164,[1]Export!$C:$F,4,FALSE)</f>
        <v>3.4</v>
      </c>
      <c r="H1164" s="3"/>
    </row>
    <row r="1165" spans="1:8" s="5" customFormat="1" x14ac:dyDescent="0.25">
      <c r="A1165" s="2" t="s">
        <v>2759</v>
      </c>
      <c r="B1165" s="2" t="s">
        <v>2760</v>
      </c>
      <c r="C1165" s="2" t="s">
        <v>8</v>
      </c>
      <c r="D1165" s="2" t="s">
        <v>9</v>
      </c>
      <c r="E1165" s="2" t="s">
        <v>2761</v>
      </c>
      <c r="F1165" s="3">
        <f>VLOOKUP(A1165,[1]Export!$C:$Q,15,FALSE)</f>
        <v>3</v>
      </c>
      <c r="G1165" s="3">
        <f>VLOOKUP(A1165,[1]Export!$C:$F,4,FALSE)</f>
        <v>2</v>
      </c>
      <c r="H1165" s="3"/>
    </row>
    <row r="1166" spans="1:8" s="5" customFormat="1" x14ac:dyDescent="0.25">
      <c r="A1166" s="2" t="s">
        <v>2762</v>
      </c>
      <c r="B1166" s="2" t="s">
        <v>2763</v>
      </c>
      <c r="C1166" s="2" t="s">
        <v>8</v>
      </c>
      <c r="D1166" s="2" t="s">
        <v>9</v>
      </c>
      <c r="E1166" s="2" t="s">
        <v>2764</v>
      </c>
      <c r="F1166" s="3">
        <f>VLOOKUP(A1166,[1]Export!$C:$Q,15,FALSE)</f>
        <v>1</v>
      </c>
      <c r="G1166" s="3">
        <f>VLOOKUP(A1166,[1]Export!$C:$F,4,FALSE)</f>
        <v>2.7</v>
      </c>
      <c r="H1166" s="3"/>
    </row>
    <row r="1167" spans="1:8" s="5" customFormat="1" x14ac:dyDescent="0.25">
      <c r="A1167" s="2" t="s">
        <v>2765</v>
      </c>
      <c r="B1167" s="2" t="s">
        <v>2766</v>
      </c>
      <c r="C1167" s="2" t="s">
        <v>8</v>
      </c>
      <c r="D1167" s="2" t="s">
        <v>9</v>
      </c>
      <c r="E1167" s="2" t="s">
        <v>9</v>
      </c>
      <c r="F1167" s="3">
        <f>VLOOKUP(A1167,[1]Export!$C:$Q,15,FALSE)</f>
        <v>3</v>
      </c>
      <c r="G1167" s="3">
        <f>VLOOKUP(A1167,[1]Export!$C:$F,4,FALSE)</f>
        <v>2.7</v>
      </c>
      <c r="H1167" s="3"/>
    </row>
    <row r="1168" spans="1:8" s="5" customFormat="1" x14ac:dyDescent="0.25">
      <c r="A1168" s="2" t="s">
        <v>2767</v>
      </c>
      <c r="B1168" s="2" t="s">
        <v>2768</v>
      </c>
      <c r="C1168" s="2" t="s">
        <v>8</v>
      </c>
      <c r="D1168" s="2" t="s">
        <v>9</v>
      </c>
      <c r="E1168" s="2" t="s">
        <v>2769</v>
      </c>
      <c r="F1168" s="3">
        <f>VLOOKUP(A1168,[1]Export!$C:$Q,15,FALSE)</f>
        <v>3</v>
      </c>
      <c r="G1168" s="3">
        <f>VLOOKUP(A1168,[1]Export!$C:$F,4,FALSE)</f>
        <v>1.5</v>
      </c>
      <c r="H1168" s="3"/>
    </row>
    <row r="1169" spans="1:8" s="5" customFormat="1" x14ac:dyDescent="0.25">
      <c r="A1169" s="2" t="s">
        <v>2770</v>
      </c>
      <c r="B1169" s="2" t="s">
        <v>2771</v>
      </c>
      <c r="C1169" s="2" t="s">
        <v>8</v>
      </c>
      <c r="D1169" s="2" t="s">
        <v>9</v>
      </c>
      <c r="E1169" s="2" t="s">
        <v>9</v>
      </c>
      <c r="F1169" s="3">
        <f>VLOOKUP(A1169,[1]Export!$C:$Q,15,FALSE)</f>
        <v>3</v>
      </c>
      <c r="G1169" s="3">
        <f>VLOOKUP(A1169,[1]Export!$C:$F,4,FALSE)</f>
        <v>1.5</v>
      </c>
      <c r="H1169" s="3"/>
    </row>
    <row r="1170" spans="1:8" s="5" customFormat="1" x14ac:dyDescent="0.25">
      <c r="A1170" s="2" t="s">
        <v>2772</v>
      </c>
      <c r="B1170" s="2" t="s">
        <v>2773</v>
      </c>
      <c r="C1170" s="2" t="s">
        <v>8</v>
      </c>
      <c r="D1170" s="2" t="s">
        <v>9</v>
      </c>
      <c r="E1170" s="2" t="s">
        <v>9</v>
      </c>
      <c r="F1170" s="3">
        <f>VLOOKUP(A1170,[1]Export!$C:$Q,15,FALSE)</f>
        <v>2</v>
      </c>
      <c r="G1170" s="3">
        <f>VLOOKUP(A1170,[1]Export!$C:$F,4,FALSE)</f>
        <v>2</v>
      </c>
      <c r="H1170" s="3"/>
    </row>
    <row r="1171" spans="1:8" s="5" customFormat="1" x14ac:dyDescent="0.25">
      <c r="A1171" s="2" t="s">
        <v>2774</v>
      </c>
      <c r="B1171" s="2" t="s">
        <v>2775</v>
      </c>
      <c r="C1171" s="2" t="s">
        <v>8</v>
      </c>
      <c r="D1171" s="2" t="s">
        <v>9</v>
      </c>
      <c r="E1171" s="2" t="s">
        <v>1113</v>
      </c>
      <c r="F1171" s="3">
        <f>VLOOKUP(A1171,[1]Export!$C:$Q,15,FALSE)</f>
        <v>4</v>
      </c>
      <c r="G1171" s="3">
        <f>VLOOKUP(A1171,[1]Export!$C:$F,4,FALSE)</f>
        <v>1</v>
      </c>
      <c r="H1171" s="3"/>
    </row>
    <row r="1172" spans="1:8" s="5" customFormat="1" x14ac:dyDescent="0.25">
      <c r="A1172" s="2" t="s">
        <v>2776</v>
      </c>
      <c r="B1172" s="2" t="s">
        <v>2777</v>
      </c>
      <c r="C1172" s="2" t="s">
        <v>13</v>
      </c>
      <c r="D1172" s="2" t="s">
        <v>14</v>
      </c>
      <c r="E1172" s="2" t="s">
        <v>14</v>
      </c>
      <c r="F1172" s="3"/>
      <c r="G1172" s="3"/>
      <c r="H1172" s="3"/>
    </row>
    <row r="1173" spans="1:8" s="5" customFormat="1" x14ac:dyDescent="0.25">
      <c r="A1173" s="2" t="s">
        <v>2778</v>
      </c>
      <c r="B1173" s="2" t="s">
        <v>2779</v>
      </c>
      <c r="C1173" s="2" t="s">
        <v>13</v>
      </c>
      <c r="D1173" s="2" t="s">
        <v>14</v>
      </c>
      <c r="E1173" s="2" t="s">
        <v>14</v>
      </c>
      <c r="F1173" s="3">
        <f>VLOOKUP(A1173,[1]Export!$C:$Q,15,FALSE)</f>
        <v>1</v>
      </c>
      <c r="G1173" s="3">
        <f>VLOOKUP(A1173,[1]Export!$C:$F,4,FALSE)</f>
        <v>4.2</v>
      </c>
      <c r="H1173" s="3"/>
    </row>
    <row r="1174" spans="1:8" s="5" customFormat="1" x14ac:dyDescent="0.25">
      <c r="A1174" s="2" t="s">
        <v>2780</v>
      </c>
      <c r="B1174" s="2" t="s">
        <v>2781</v>
      </c>
      <c r="C1174" s="2" t="s">
        <v>8</v>
      </c>
      <c r="D1174" s="2" t="s">
        <v>9</v>
      </c>
      <c r="E1174" s="2" t="s">
        <v>2782</v>
      </c>
      <c r="F1174" s="3">
        <f>VLOOKUP(A1174,[1]Export!$C:$Q,15,FALSE)</f>
        <v>2</v>
      </c>
      <c r="G1174" s="3">
        <f>VLOOKUP(A1174,[1]Export!$C:$F,4,FALSE)</f>
        <v>4.7</v>
      </c>
      <c r="H1174" s="3"/>
    </row>
    <row r="1175" spans="1:8" s="5" customFormat="1" x14ac:dyDescent="0.25">
      <c r="A1175" s="2" t="s">
        <v>2783</v>
      </c>
      <c r="B1175" s="2" t="s">
        <v>2784</v>
      </c>
      <c r="C1175" s="2" t="s">
        <v>8</v>
      </c>
      <c r="D1175" s="2" t="s">
        <v>9</v>
      </c>
      <c r="E1175" s="2" t="s">
        <v>2785</v>
      </c>
      <c r="F1175" s="3">
        <f>VLOOKUP(A1175,[1]Export!$C:$Q,15,FALSE)</f>
        <v>3</v>
      </c>
      <c r="G1175" s="3">
        <f>VLOOKUP(A1175,[1]Export!$C:$F,4,FALSE)</f>
        <v>3.2</v>
      </c>
      <c r="H1175" s="3"/>
    </row>
    <row r="1176" spans="1:8" s="5" customFormat="1" x14ac:dyDescent="0.25">
      <c r="A1176" s="2" t="s">
        <v>2786</v>
      </c>
      <c r="B1176" s="2" t="s">
        <v>2787</v>
      </c>
      <c r="C1176" s="2" t="s">
        <v>8</v>
      </c>
      <c r="D1176" s="2" t="s">
        <v>9</v>
      </c>
      <c r="E1176" s="2" t="s">
        <v>2788</v>
      </c>
      <c r="F1176" s="3">
        <f>VLOOKUP(A1176,[1]Export!$C:$Q,15,FALSE)</f>
        <v>3</v>
      </c>
      <c r="G1176" s="3">
        <f>VLOOKUP(A1176,[1]Export!$C:$F,4,FALSE)</f>
        <v>2.4</v>
      </c>
      <c r="H1176" s="3"/>
    </row>
    <row r="1177" spans="1:8" s="5" customFormat="1" x14ac:dyDescent="0.25">
      <c r="A1177" s="2" t="s">
        <v>2789</v>
      </c>
      <c r="B1177" s="2" t="s">
        <v>2790</v>
      </c>
      <c r="C1177" s="2" t="s">
        <v>8</v>
      </c>
      <c r="D1177" s="2" t="s">
        <v>9</v>
      </c>
      <c r="E1177" s="2" t="s">
        <v>673</v>
      </c>
      <c r="F1177" s="3">
        <f>VLOOKUP(A1177,[1]Export!$C:$Q,15,FALSE)</f>
        <v>3</v>
      </c>
      <c r="G1177" s="3">
        <f>VLOOKUP(A1177,[1]Export!$C:$F,4,FALSE)</f>
        <v>2.2000000000000002</v>
      </c>
      <c r="H1177" s="3"/>
    </row>
    <row r="1178" spans="1:8" s="5" customFormat="1" x14ac:dyDescent="0.25">
      <c r="A1178" s="2" t="s">
        <v>2791</v>
      </c>
      <c r="B1178" s="2" t="s">
        <v>2792</v>
      </c>
      <c r="C1178" s="2" t="s">
        <v>8</v>
      </c>
      <c r="D1178" s="2" t="s">
        <v>9</v>
      </c>
      <c r="E1178" s="2" t="s">
        <v>9</v>
      </c>
      <c r="F1178" s="3">
        <f>VLOOKUP(A1178,[1]Export!$C:$Q,15,FALSE)</f>
        <v>2</v>
      </c>
      <c r="G1178" s="3">
        <f>VLOOKUP(A1178,[1]Export!$C:$F,4,FALSE)</f>
        <v>4.2</v>
      </c>
      <c r="H1178" s="3"/>
    </row>
    <row r="1179" spans="1:8" s="5" customFormat="1" x14ac:dyDescent="0.25">
      <c r="A1179" s="2" t="s">
        <v>2793</v>
      </c>
      <c r="B1179" s="2" t="s">
        <v>2794</v>
      </c>
      <c r="C1179" s="2" t="s">
        <v>13</v>
      </c>
      <c r="D1179" s="2" t="s">
        <v>14</v>
      </c>
      <c r="E1179" s="2" t="s">
        <v>14</v>
      </c>
      <c r="F1179" s="3">
        <f>VLOOKUP(A1179,[1]Export!$C:$Q,15,FALSE)</f>
        <v>3</v>
      </c>
      <c r="G1179" s="3">
        <f>VLOOKUP(A1179,[1]Export!$C:$F,4,FALSE)</f>
        <v>2.2999999999999998</v>
      </c>
      <c r="H1179" s="3"/>
    </row>
    <row r="1180" spans="1:8" s="5" customFormat="1" x14ac:dyDescent="0.25">
      <c r="A1180" s="2" t="s">
        <v>2795</v>
      </c>
      <c r="B1180" s="2" t="s">
        <v>2796</v>
      </c>
      <c r="C1180" s="2" t="s">
        <v>13</v>
      </c>
      <c r="D1180" s="2" t="s">
        <v>14</v>
      </c>
      <c r="E1180" s="2" t="s">
        <v>47</v>
      </c>
      <c r="F1180" s="3">
        <f>VLOOKUP(A1180,[1]Export!$C:$Q,15,FALSE)</f>
        <v>1</v>
      </c>
      <c r="G1180" s="3">
        <f>VLOOKUP(A1180,[1]Export!$C:$F,4,FALSE)</f>
        <v>5.5</v>
      </c>
      <c r="H1180" s="3"/>
    </row>
    <row r="1181" spans="1:8" s="5" customFormat="1" x14ac:dyDescent="0.25">
      <c r="A1181" s="2" t="s">
        <v>2797</v>
      </c>
      <c r="B1181" s="2" t="s">
        <v>2798</v>
      </c>
      <c r="C1181" s="2" t="s">
        <v>8</v>
      </c>
      <c r="D1181" s="2" t="s">
        <v>9</v>
      </c>
      <c r="E1181" s="2" t="s">
        <v>2799</v>
      </c>
      <c r="F1181" s="3">
        <f>VLOOKUP(A1181,[1]Export!$C:$Q,15,FALSE)</f>
        <v>1</v>
      </c>
      <c r="G1181" s="3">
        <f>VLOOKUP(A1181,[1]Export!$C:$F,4,FALSE)</f>
        <v>3.4</v>
      </c>
      <c r="H1181" s="3"/>
    </row>
    <row r="1182" spans="1:8" s="5" customFormat="1" x14ac:dyDescent="0.25">
      <c r="A1182" s="2" t="s">
        <v>2800</v>
      </c>
      <c r="B1182" s="2" t="s">
        <v>2801</v>
      </c>
      <c r="C1182" s="2" t="s">
        <v>13</v>
      </c>
      <c r="D1182" s="2" t="s">
        <v>14</v>
      </c>
      <c r="E1182" s="2" t="s">
        <v>14</v>
      </c>
      <c r="F1182" s="3">
        <f>VLOOKUP(A1182,[1]Export!$C:$Q,15,FALSE)</f>
        <v>2</v>
      </c>
      <c r="G1182" s="3">
        <f>VLOOKUP(A1182,[1]Export!$C:$F,4,FALSE)</f>
        <v>2.2000000000000002</v>
      </c>
      <c r="H1182" s="3"/>
    </row>
    <row r="1183" spans="1:8" s="5" customFormat="1" x14ac:dyDescent="0.25">
      <c r="A1183" s="2" t="s">
        <v>2802</v>
      </c>
      <c r="B1183" s="2" t="s">
        <v>2803</v>
      </c>
      <c r="C1183" s="2" t="s">
        <v>13</v>
      </c>
      <c r="D1183" s="2" t="s">
        <v>14</v>
      </c>
      <c r="E1183" s="2" t="s">
        <v>14</v>
      </c>
      <c r="F1183" s="3">
        <f>VLOOKUP(A1183,[1]Export!$C:$Q,15,FALSE)</f>
        <v>1</v>
      </c>
      <c r="G1183" s="3">
        <f>VLOOKUP(A1183,[1]Export!$C:$F,4,FALSE)</f>
        <v>3.3</v>
      </c>
      <c r="H1183" s="3"/>
    </row>
    <row r="1184" spans="1:8" s="5" customFormat="1" x14ac:dyDescent="0.25">
      <c r="A1184" s="2" t="s">
        <v>2804</v>
      </c>
      <c r="B1184" s="2" t="s">
        <v>2805</v>
      </c>
      <c r="C1184" s="2" t="s">
        <v>8</v>
      </c>
      <c r="D1184" s="2" t="s">
        <v>9</v>
      </c>
      <c r="E1184" s="2" t="s">
        <v>2806</v>
      </c>
      <c r="F1184" s="3">
        <f>VLOOKUP(A1184,[1]Export!$C:$Q,15,FALSE)</f>
        <v>4</v>
      </c>
      <c r="G1184" s="3">
        <f>VLOOKUP(A1184,[1]Export!$C:$F,4,FALSE)</f>
        <v>1.6</v>
      </c>
      <c r="H1184" s="3"/>
    </row>
    <row r="1185" spans="1:8" s="5" customFormat="1" x14ac:dyDescent="0.25">
      <c r="A1185" s="2" t="s">
        <v>2807</v>
      </c>
      <c r="B1185" s="2" t="s">
        <v>2808</v>
      </c>
      <c r="C1185" s="2" t="s">
        <v>8</v>
      </c>
      <c r="D1185" s="2" t="s">
        <v>9</v>
      </c>
      <c r="E1185" s="2" t="s">
        <v>673</v>
      </c>
      <c r="F1185" s="3">
        <f>VLOOKUP(A1185,[1]Export!$C:$Q,15,FALSE)</f>
        <v>1</v>
      </c>
      <c r="G1185" s="3">
        <f>VLOOKUP(A1185,[1]Export!$C:$F,4,FALSE)</f>
        <v>6.2</v>
      </c>
      <c r="H1185" s="3"/>
    </row>
    <row r="1186" spans="1:8" s="5" customFormat="1" x14ac:dyDescent="0.25">
      <c r="A1186" s="2" t="s">
        <v>2809</v>
      </c>
      <c r="B1186" s="2" t="s">
        <v>2810</v>
      </c>
      <c r="C1186" s="2" t="s">
        <v>13</v>
      </c>
      <c r="D1186" s="2" t="s">
        <v>14</v>
      </c>
      <c r="E1186" s="2" t="s">
        <v>14</v>
      </c>
      <c r="F1186" s="3"/>
      <c r="G1186" s="3"/>
      <c r="H1186" s="3"/>
    </row>
    <row r="1187" spans="1:8" s="5" customFormat="1" x14ac:dyDescent="0.25">
      <c r="A1187" s="2" t="s">
        <v>2811</v>
      </c>
      <c r="B1187" s="2" t="s">
        <v>2812</v>
      </c>
      <c r="C1187" s="2" t="s">
        <v>8</v>
      </c>
      <c r="D1187" s="2" t="s">
        <v>9</v>
      </c>
      <c r="E1187" s="2" t="s">
        <v>2813</v>
      </c>
      <c r="F1187" s="3">
        <f>VLOOKUP(A1187,[1]Export!$C:$Q,15,FALSE)</f>
        <v>1</v>
      </c>
      <c r="G1187" s="3">
        <f>VLOOKUP(A1187,[1]Export!$C:$F,4,FALSE)</f>
        <v>7.8</v>
      </c>
      <c r="H1187" s="3"/>
    </row>
    <row r="1188" spans="1:8" s="5" customFormat="1" x14ac:dyDescent="0.25">
      <c r="A1188" s="2" t="s">
        <v>2814</v>
      </c>
      <c r="B1188" s="2" t="s">
        <v>2815</v>
      </c>
      <c r="C1188" s="2" t="s">
        <v>13</v>
      </c>
      <c r="D1188" s="2" t="s">
        <v>14</v>
      </c>
      <c r="E1188" s="2" t="s">
        <v>14</v>
      </c>
      <c r="F1188" s="3">
        <f>VLOOKUP(A1188,[1]Export!$C:$Q,15,FALSE)</f>
        <v>3</v>
      </c>
      <c r="G1188" s="3">
        <f>VLOOKUP(A1188,[1]Export!$C:$F,4,FALSE)</f>
        <v>1.9</v>
      </c>
      <c r="H1188" s="3"/>
    </row>
    <row r="1189" spans="1:8" s="5" customFormat="1" x14ac:dyDescent="0.25">
      <c r="A1189" s="2" t="s">
        <v>2816</v>
      </c>
      <c r="B1189" s="2" t="s">
        <v>2817</v>
      </c>
      <c r="C1189" s="2" t="s">
        <v>13</v>
      </c>
      <c r="D1189" s="2" t="s">
        <v>14</v>
      </c>
      <c r="E1189" s="2" t="s">
        <v>14</v>
      </c>
      <c r="F1189" s="3">
        <f>VLOOKUP(A1189,[1]Export!$C:$Q,15,FALSE)</f>
        <v>1</v>
      </c>
      <c r="G1189" s="3">
        <f>VLOOKUP(A1189,[1]Export!$C:$F,4,FALSE)</f>
        <v>4</v>
      </c>
      <c r="H1189" s="3"/>
    </row>
    <row r="1190" spans="1:8" s="5" customFormat="1" x14ac:dyDescent="0.25">
      <c r="A1190" s="2" t="s">
        <v>2818</v>
      </c>
      <c r="B1190" s="2" t="s">
        <v>2819</v>
      </c>
      <c r="C1190" s="2" t="s">
        <v>8</v>
      </c>
      <c r="D1190" s="2" t="s">
        <v>9</v>
      </c>
      <c r="E1190" s="2" t="s">
        <v>292</v>
      </c>
      <c r="F1190" s="3">
        <f>VLOOKUP(A1190,[1]Export!$C:$Q,15,FALSE)</f>
        <v>2</v>
      </c>
      <c r="G1190" s="3">
        <f>VLOOKUP(A1190,[1]Export!$C:$F,4,FALSE)</f>
        <v>3.3</v>
      </c>
      <c r="H1190" s="3"/>
    </row>
    <row r="1191" spans="1:8" s="5" customFormat="1" x14ac:dyDescent="0.25">
      <c r="A1191" s="2" t="s">
        <v>2820</v>
      </c>
      <c r="B1191" s="2" t="s">
        <v>2821</v>
      </c>
      <c r="C1191" s="2" t="s">
        <v>8</v>
      </c>
      <c r="D1191" s="2" t="s">
        <v>9</v>
      </c>
      <c r="E1191" s="2" t="s">
        <v>292</v>
      </c>
      <c r="F1191" s="3">
        <f>VLOOKUP(A1191,[1]Export!$C:$Q,15,FALSE)</f>
        <v>2</v>
      </c>
      <c r="G1191" s="3">
        <f>VLOOKUP(A1191,[1]Export!$C:$F,4,FALSE)</f>
        <v>2.9</v>
      </c>
      <c r="H1191" s="3"/>
    </row>
    <row r="1192" spans="1:8" s="5" customFormat="1" x14ac:dyDescent="0.25">
      <c r="A1192" s="2" t="s">
        <v>2822</v>
      </c>
      <c r="B1192" s="2" t="s">
        <v>2823</v>
      </c>
      <c r="C1192" s="2" t="s">
        <v>8</v>
      </c>
      <c r="D1192" s="2" t="s">
        <v>9</v>
      </c>
      <c r="E1192" s="2" t="s">
        <v>9</v>
      </c>
      <c r="F1192" s="3">
        <f>VLOOKUP(A1192,[1]Export!$C:$Q,15,FALSE)</f>
        <v>1</v>
      </c>
      <c r="G1192" s="3">
        <f>VLOOKUP(A1192,[1]Export!$C:$F,4,FALSE)</f>
        <v>6.8</v>
      </c>
      <c r="H1192" s="3"/>
    </row>
    <row r="1193" spans="1:8" s="5" customFormat="1" x14ac:dyDescent="0.25">
      <c r="A1193" s="2" t="s">
        <v>2824</v>
      </c>
      <c r="B1193" s="2" t="s">
        <v>2825</v>
      </c>
      <c r="C1193" s="2" t="s">
        <v>8</v>
      </c>
      <c r="D1193" s="2" t="s">
        <v>9</v>
      </c>
      <c r="E1193" s="2" t="s">
        <v>2356</v>
      </c>
      <c r="F1193" s="3">
        <f>VLOOKUP(A1193,[1]Export!$C:$Q,15,FALSE)</f>
        <v>2</v>
      </c>
      <c r="G1193" s="3">
        <f>VLOOKUP(A1193,[1]Export!$C:$F,4,FALSE)</f>
        <v>2.8</v>
      </c>
      <c r="H1193" s="3"/>
    </row>
    <row r="1194" spans="1:8" s="5" customFormat="1" x14ac:dyDescent="0.25">
      <c r="A1194" s="2" t="s">
        <v>2826</v>
      </c>
      <c r="B1194" s="2" t="s">
        <v>2827</v>
      </c>
      <c r="C1194" s="2" t="s">
        <v>13</v>
      </c>
      <c r="D1194" s="2" t="s">
        <v>14</v>
      </c>
      <c r="E1194" s="2" t="s">
        <v>14</v>
      </c>
      <c r="F1194" s="3">
        <f>VLOOKUP(A1194,[1]Export!$C:$Q,15,FALSE)</f>
        <v>1</v>
      </c>
      <c r="G1194" s="3">
        <f>VLOOKUP(A1194,[1]Export!$C:$F,4,FALSE)</f>
        <v>1.9</v>
      </c>
      <c r="H1194" s="3"/>
    </row>
    <row r="1195" spans="1:8" s="5" customFormat="1" x14ac:dyDescent="0.25">
      <c r="A1195" s="6" t="s">
        <v>2828</v>
      </c>
      <c r="B1195" s="3" t="s">
        <v>2829</v>
      </c>
      <c r="C1195" s="3" t="s">
        <v>8</v>
      </c>
      <c r="D1195" s="2" t="s">
        <v>9</v>
      </c>
      <c r="E1195" s="2" t="s">
        <v>2022</v>
      </c>
      <c r="F1195" s="3">
        <f>VLOOKUP(A1195,[1]Export!$C:$Q,15,FALSE)</f>
        <v>3</v>
      </c>
      <c r="G1195" s="3">
        <f>VLOOKUP(A1195,[1]Export!$C:$F,4,FALSE)</f>
        <v>1.7</v>
      </c>
      <c r="H1195" s="3"/>
    </row>
    <row r="1196" spans="1:8" s="5" customFormat="1" x14ac:dyDescent="0.25">
      <c r="A1196" s="2" t="s">
        <v>2830</v>
      </c>
      <c r="B1196" s="2" t="s">
        <v>2831</v>
      </c>
      <c r="C1196" s="2" t="s">
        <v>13</v>
      </c>
      <c r="D1196" s="2" t="s">
        <v>14</v>
      </c>
      <c r="E1196" s="2" t="s">
        <v>14</v>
      </c>
      <c r="F1196" s="3">
        <f>VLOOKUP(A1196,[1]Export!$C:$Q,15,FALSE)</f>
        <v>3</v>
      </c>
      <c r="G1196" s="3">
        <f>VLOOKUP(A1196,[1]Export!$C:$F,4,FALSE)</f>
        <v>2.2000000000000002</v>
      </c>
      <c r="H1196" s="3"/>
    </row>
    <row r="1197" spans="1:8" s="5" customFormat="1" x14ac:dyDescent="0.25">
      <c r="A1197" s="2" t="s">
        <v>2832</v>
      </c>
      <c r="B1197" s="2" t="s">
        <v>2833</v>
      </c>
      <c r="C1197" s="2" t="s">
        <v>8</v>
      </c>
      <c r="D1197" s="2" t="s">
        <v>9</v>
      </c>
      <c r="E1197" s="2" t="s">
        <v>2834</v>
      </c>
      <c r="F1197" s="3">
        <f>VLOOKUP(A1197,[1]Export!$C:$Q,15,FALSE)</f>
        <v>3</v>
      </c>
      <c r="G1197" s="3">
        <f>VLOOKUP(A1197,[1]Export!$C:$F,4,FALSE)</f>
        <v>3.4</v>
      </c>
      <c r="H1197" s="3"/>
    </row>
    <row r="1198" spans="1:8" s="5" customFormat="1" x14ac:dyDescent="0.25">
      <c r="A1198" s="2" t="s">
        <v>2835</v>
      </c>
      <c r="B1198" s="2" t="s">
        <v>2836</v>
      </c>
      <c r="C1198" s="2" t="s">
        <v>13</v>
      </c>
      <c r="D1198" s="2" t="s">
        <v>14</v>
      </c>
      <c r="E1198" s="2" t="s">
        <v>14</v>
      </c>
      <c r="F1198" s="3">
        <f>VLOOKUP(A1198,[1]Export!$C:$Q,15,FALSE)</f>
        <v>2</v>
      </c>
      <c r="G1198" s="3">
        <f>VLOOKUP(A1198,[1]Export!$C:$F,4,FALSE)</f>
        <v>2.6</v>
      </c>
      <c r="H1198" s="3"/>
    </row>
    <row r="1199" spans="1:8" s="5" customFormat="1" x14ac:dyDescent="0.25">
      <c r="A1199" s="2" t="s">
        <v>2837</v>
      </c>
      <c r="B1199" s="2" t="s">
        <v>2838</v>
      </c>
      <c r="C1199" s="2" t="s">
        <v>8</v>
      </c>
      <c r="D1199" s="2" t="s">
        <v>9</v>
      </c>
      <c r="E1199" s="3" t="s">
        <v>2839</v>
      </c>
      <c r="F1199" s="3"/>
      <c r="G1199" s="3"/>
      <c r="H1199" s="3" t="s">
        <v>1545</v>
      </c>
    </row>
    <row r="1200" spans="1:8" s="5" customFormat="1" x14ac:dyDescent="0.25">
      <c r="A1200" s="2" t="s">
        <v>2840</v>
      </c>
      <c r="B1200" s="2" t="s">
        <v>2841</v>
      </c>
      <c r="C1200" s="2" t="s">
        <v>8</v>
      </c>
      <c r="D1200" s="2" t="s">
        <v>9</v>
      </c>
      <c r="E1200" s="2" t="s">
        <v>2842</v>
      </c>
      <c r="F1200" s="3">
        <f>VLOOKUP(A1200,[1]Export!$C:$Q,15,FALSE)</f>
        <v>3</v>
      </c>
      <c r="G1200" s="3">
        <f>VLOOKUP(A1200,[1]Export!$C:$F,4,FALSE)</f>
        <v>2.1</v>
      </c>
      <c r="H1200" s="3"/>
    </row>
    <row r="1201" spans="1:8" s="5" customFormat="1" x14ac:dyDescent="0.25">
      <c r="A1201" s="2" t="s">
        <v>2843</v>
      </c>
      <c r="B1201" s="2" t="s">
        <v>2844</v>
      </c>
      <c r="C1201" s="2" t="s">
        <v>8</v>
      </c>
      <c r="D1201" s="2" t="s">
        <v>9</v>
      </c>
      <c r="E1201" s="2" t="s">
        <v>292</v>
      </c>
      <c r="F1201" s="3">
        <f>VLOOKUP(A1201,[1]Export!$C:$Q,15,FALSE)</f>
        <v>2</v>
      </c>
      <c r="G1201" s="3">
        <f>VLOOKUP(A1201,[1]Export!$C:$F,4,FALSE)</f>
        <v>3.5</v>
      </c>
      <c r="H1201" s="3"/>
    </row>
    <row r="1202" spans="1:8" s="5" customFormat="1" x14ac:dyDescent="0.25">
      <c r="A1202" s="2" t="s">
        <v>2845</v>
      </c>
      <c r="B1202" s="2" t="s">
        <v>2846</v>
      </c>
      <c r="C1202" s="2" t="s">
        <v>8</v>
      </c>
      <c r="D1202" s="2" t="s">
        <v>9</v>
      </c>
      <c r="E1202" s="2" t="s">
        <v>966</v>
      </c>
      <c r="F1202" s="3">
        <f>VLOOKUP(A1202,[1]Export!$C:$Q,15,FALSE)</f>
        <v>1</v>
      </c>
      <c r="G1202" s="3">
        <f>VLOOKUP(A1202,[1]Export!$C:$F,4,FALSE)</f>
        <v>4.3</v>
      </c>
      <c r="H1202" s="3"/>
    </row>
    <row r="1203" spans="1:8" s="5" customFormat="1" x14ac:dyDescent="0.25">
      <c r="A1203" s="2" t="s">
        <v>2847</v>
      </c>
      <c r="B1203" s="2" t="s">
        <v>2848</v>
      </c>
      <c r="C1203" s="2" t="s">
        <v>8</v>
      </c>
      <c r="D1203" s="2" t="s">
        <v>9</v>
      </c>
      <c r="E1203" s="2" t="s">
        <v>292</v>
      </c>
      <c r="F1203" s="3">
        <f>VLOOKUP(A1203,[1]Export!$C:$Q,15,FALSE)</f>
        <v>1</v>
      </c>
      <c r="G1203" s="3">
        <f>VLOOKUP(A1203,[1]Export!$C:$F,4,FALSE)</f>
        <v>5</v>
      </c>
      <c r="H1203" s="3"/>
    </row>
    <row r="1204" spans="1:8" s="5" customFormat="1" x14ac:dyDescent="0.25">
      <c r="A1204" s="2" t="s">
        <v>2849</v>
      </c>
      <c r="B1204" s="2" t="s">
        <v>2850</v>
      </c>
      <c r="C1204" s="2" t="s">
        <v>8</v>
      </c>
      <c r="D1204" s="2" t="s">
        <v>9</v>
      </c>
      <c r="E1204" s="2" t="s">
        <v>2851</v>
      </c>
      <c r="F1204" s="3">
        <f>VLOOKUP(A1204,[1]Export!$C:$Q,15,FALSE)</f>
        <v>3</v>
      </c>
      <c r="G1204" s="3">
        <f>VLOOKUP(A1204,[1]Export!$C:$F,4,FALSE)</f>
        <v>1.8</v>
      </c>
      <c r="H1204" s="3"/>
    </row>
    <row r="1205" spans="1:8" s="5" customFormat="1" x14ac:dyDescent="0.25">
      <c r="A1205" s="2" t="s">
        <v>2852</v>
      </c>
      <c r="B1205" s="2" t="s">
        <v>2853</v>
      </c>
      <c r="C1205" s="2" t="s">
        <v>8</v>
      </c>
      <c r="D1205" s="2" t="s">
        <v>9</v>
      </c>
      <c r="E1205" s="2" t="s">
        <v>2854</v>
      </c>
      <c r="F1205" s="3">
        <f>VLOOKUP(A1205,[1]Export!$C:$Q,15,FALSE)</f>
        <v>2</v>
      </c>
      <c r="G1205" s="3">
        <f>VLOOKUP(A1205,[1]Export!$C:$F,4,FALSE)</f>
        <v>2.1</v>
      </c>
      <c r="H1205" s="3"/>
    </row>
    <row r="1206" spans="1:8" s="5" customFormat="1" x14ac:dyDescent="0.25">
      <c r="A1206" s="2" t="s">
        <v>2855</v>
      </c>
      <c r="B1206" s="2" t="s">
        <v>2856</v>
      </c>
      <c r="C1206" s="2" t="s">
        <v>8</v>
      </c>
      <c r="D1206" s="2" t="s">
        <v>9</v>
      </c>
      <c r="E1206" s="2" t="s">
        <v>9</v>
      </c>
      <c r="F1206" s="3">
        <f>VLOOKUP(A1206,[1]Export!$C:$Q,15,FALSE)</f>
        <v>6</v>
      </c>
      <c r="G1206" s="3">
        <f>VLOOKUP(A1206,[1]Export!$C:$F,4,FALSE)</f>
        <v>2.8</v>
      </c>
      <c r="H1206" s="3"/>
    </row>
    <row r="1207" spans="1:8" s="5" customFormat="1" x14ac:dyDescent="0.25">
      <c r="A1207" s="2" t="s">
        <v>2857</v>
      </c>
      <c r="B1207" s="2" t="s">
        <v>2858</v>
      </c>
      <c r="C1207" s="2" t="s">
        <v>8</v>
      </c>
      <c r="D1207" s="2" t="s">
        <v>9</v>
      </c>
      <c r="E1207" s="2" t="s">
        <v>2859</v>
      </c>
      <c r="F1207" s="3">
        <f>VLOOKUP(A1207,[1]Export!$C:$Q,15,FALSE)</f>
        <v>1</v>
      </c>
      <c r="G1207" s="3">
        <f>VLOOKUP(A1207,[1]Export!$C:$F,4,FALSE)</f>
        <v>2.9</v>
      </c>
      <c r="H1207" s="3"/>
    </row>
    <row r="1208" spans="1:8" s="5" customFormat="1" x14ac:dyDescent="0.25">
      <c r="A1208" s="2" t="s">
        <v>2860</v>
      </c>
      <c r="B1208" s="2" t="s">
        <v>2861</v>
      </c>
      <c r="C1208" s="2" t="s">
        <v>8</v>
      </c>
      <c r="D1208" s="2" t="s">
        <v>9</v>
      </c>
      <c r="E1208" s="2" t="s">
        <v>9</v>
      </c>
      <c r="F1208" s="3">
        <f>VLOOKUP(A1208,[1]Export!$C:$Q,15,FALSE)</f>
        <v>3</v>
      </c>
      <c r="G1208" s="3">
        <f>VLOOKUP(A1208,[1]Export!$C:$F,4,FALSE)</f>
        <v>1.8</v>
      </c>
      <c r="H1208" s="3"/>
    </row>
    <row r="1209" spans="1:8" s="5" customFormat="1" x14ac:dyDescent="0.25">
      <c r="A1209" s="2" t="s">
        <v>2862</v>
      </c>
      <c r="B1209" s="2" t="s">
        <v>2863</v>
      </c>
      <c r="C1209" s="2" t="s">
        <v>8</v>
      </c>
      <c r="D1209" s="2" t="s">
        <v>9</v>
      </c>
      <c r="E1209" s="2" t="s">
        <v>292</v>
      </c>
      <c r="F1209" s="3">
        <f>VLOOKUP(A1209,[1]Export!$C:$Q,15,FALSE)</f>
        <v>3</v>
      </c>
      <c r="G1209" s="3">
        <f>VLOOKUP(A1209,[1]Export!$C:$F,4,FALSE)</f>
        <v>1.5</v>
      </c>
      <c r="H1209" s="3"/>
    </row>
    <row r="1210" spans="1:8" s="5" customFormat="1" x14ac:dyDescent="0.25">
      <c r="A1210" s="2" t="s">
        <v>2864</v>
      </c>
      <c r="B1210" s="2" t="s">
        <v>2865</v>
      </c>
      <c r="C1210" s="2" t="s">
        <v>8</v>
      </c>
      <c r="D1210" s="2" t="s">
        <v>9</v>
      </c>
      <c r="E1210" s="2" t="s">
        <v>292</v>
      </c>
      <c r="F1210" s="3">
        <f>VLOOKUP(A1210,[1]Export!$C:$Q,15,FALSE)</f>
        <v>1</v>
      </c>
      <c r="G1210" s="3">
        <f>VLOOKUP(A1210,[1]Export!$C:$F,4,FALSE)</f>
        <v>10.3</v>
      </c>
      <c r="H1210" s="3"/>
    </row>
    <row r="1211" spans="1:8" s="5" customFormat="1" x14ac:dyDescent="0.25">
      <c r="A1211" s="2" t="s">
        <v>2866</v>
      </c>
      <c r="B1211" s="2" t="s">
        <v>2867</v>
      </c>
      <c r="C1211" s="2" t="s">
        <v>8</v>
      </c>
      <c r="D1211" s="2" t="s">
        <v>9</v>
      </c>
      <c r="E1211" s="2" t="s">
        <v>89</v>
      </c>
      <c r="F1211" s="3">
        <f>VLOOKUP(A1211,[1]Export!$C:$Q,15,FALSE)</f>
        <v>2</v>
      </c>
      <c r="G1211" s="3">
        <f>VLOOKUP(A1211,[1]Export!$C:$F,4,FALSE)</f>
        <v>2.5</v>
      </c>
      <c r="H1211" s="3"/>
    </row>
    <row r="1212" spans="1:8" s="5" customFormat="1" x14ac:dyDescent="0.25">
      <c r="A1212" s="2" t="s">
        <v>2868</v>
      </c>
      <c r="B1212" s="2" t="s">
        <v>2869</v>
      </c>
      <c r="C1212" s="2" t="s">
        <v>8</v>
      </c>
      <c r="D1212" s="2" t="s">
        <v>9</v>
      </c>
      <c r="E1212" s="2" t="s">
        <v>1131</v>
      </c>
      <c r="F1212" s="3">
        <f>VLOOKUP(A1212,[1]Export!$C:$Q,15,FALSE)</f>
        <v>4</v>
      </c>
      <c r="G1212" s="3">
        <f>VLOOKUP(A1212,[1]Export!$C:$F,4,FALSE)</f>
        <v>0.8</v>
      </c>
      <c r="H1212" s="3"/>
    </row>
    <row r="1213" spans="1:8" s="5" customFormat="1" x14ac:dyDescent="0.25">
      <c r="A1213" s="2" t="s">
        <v>2870</v>
      </c>
      <c r="B1213" s="2" t="s">
        <v>2871</v>
      </c>
      <c r="C1213" s="2" t="s">
        <v>8</v>
      </c>
      <c r="D1213" s="2" t="s">
        <v>9</v>
      </c>
      <c r="E1213" s="2" t="s">
        <v>2872</v>
      </c>
      <c r="F1213" s="3">
        <f>VLOOKUP(A1213,[1]Export!$C:$Q,15,FALSE)</f>
        <v>1</v>
      </c>
      <c r="G1213" s="3">
        <f>VLOOKUP(A1213,[1]Export!$C:$F,4,FALSE)</f>
        <v>3.8</v>
      </c>
      <c r="H1213" s="3"/>
    </row>
    <row r="1214" spans="1:8" s="5" customFormat="1" x14ac:dyDescent="0.25">
      <c r="A1214" s="2" t="s">
        <v>2873</v>
      </c>
      <c r="B1214" s="2" t="s">
        <v>2874</v>
      </c>
      <c r="C1214" s="2" t="s">
        <v>8</v>
      </c>
      <c r="D1214" s="2" t="s">
        <v>9</v>
      </c>
      <c r="E1214" s="2" t="s">
        <v>2702</v>
      </c>
      <c r="F1214" s="3">
        <f>VLOOKUP(A1214,[1]Export!$C:$Q,15,FALSE)</f>
        <v>3</v>
      </c>
      <c r="G1214" s="3">
        <f>VLOOKUP(A1214,[1]Export!$C:$F,4,FALSE)</f>
        <v>1.7</v>
      </c>
      <c r="H1214" s="3"/>
    </row>
    <row r="1215" spans="1:8" s="5" customFormat="1" x14ac:dyDescent="0.25">
      <c r="A1215" s="2" t="s">
        <v>2875</v>
      </c>
      <c r="B1215" s="2" t="s">
        <v>2876</v>
      </c>
      <c r="C1215" s="2" t="s">
        <v>8</v>
      </c>
      <c r="D1215" s="2" t="s">
        <v>9</v>
      </c>
      <c r="E1215" s="2" t="s">
        <v>9</v>
      </c>
      <c r="F1215" s="3">
        <f>VLOOKUP(A1215,[1]Export!$C:$Q,15,FALSE)</f>
        <v>2</v>
      </c>
      <c r="G1215" s="3">
        <f>VLOOKUP(A1215,[1]Export!$C:$F,4,FALSE)</f>
        <v>3.4</v>
      </c>
      <c r="H1215" s="3"/>
    </row>
    <row r="1216" spans="1:8" s="5" customFormat="1" x14ac:dyDescent="0.25">
      <c r="A1216" s="2" t="s">
        <v>2877</v>
      </c>
      <c r="B1216" s="2" t="s">
        <v>2878</v>
      </c>
      <c r="C1216" s="2" t="s">
        <v>13</v>
      </c>
      <c r="D1216" s="2" t="s">
        <v>14</v>
      </c>
      <c r="E1216" s="2" t="s">
        <v>14</v>
      </c>
      <c r="F1216" s="3">
        <f>VLOOKUP(A1216,[1]Export!$C:$Q,15,FALSE)</f>
        <v>1</v>
      </c>
      <c r="G1216" s="3">
        <f>VLOOKUP(A1216,[1]Export!$C:$F,4,FALSE)</f>
        <v>3.2</v>
      </c>
      <c r="H1216" s="3"/>
    </row>
    <row r="1217" spans="1:8" s="5" customFormat="1" x14ac:dyDescent="0.25">
      <c r="A1217" s="2" t="s">
        <v>2879</v>
      </c>
      <c r="B1217" s="2" t="s">
        <v>2880</v>
      </c>
      <c r="C1217" s="2" t="s">
        <v>13</v>
      </c>
      <c r="D1217" s="2" t="s">
        <v>14</v>
      </c>
      <c r="E1217" s="2" t="s">
        <v>14</v>
      </c>
      <c r="F1217" s="3">
        <f>VLOOKUP(A1217,[1]Export!$C:$Q,15,FALSE)</f>
        <v>2</v>
      </c>
      <c r="G1217" s="3">
        <f>VLOOKUP(A1217,[1]Export!$C:$F,4,FALSE)</f>
        <v>1.1000000000000001</v>
      </c>
      <c r="H1217" s="3"/>
    </row>
    <row r="1218" spans="1:8" s="5" customFormat="1" x14ac:dyDescent="0.25">
      <c r="A1218" s="2" t="s">
        <v>2881</v>
      </c>
      <c r="B1218" s="2" t="s">
        <v>2882</v>
      </c>
      <c r="C1218" s="2" t="s">
        <v>8</v>
      </c>
      <c r="D1218" s="2" t="s">
        <v>9</v>
      </c>
      <c r="E1218" s="2" t="s">
        <v>2883</v>
      </c>
      <c r="F1218" s="3">
        <f>VLOOKUP(A1218,[1]Export!$C:$Q,15,FALSE)</f>
        <v>1</v>
      </c>
      <c r="G1218" s="3">
        <f>VLOOKUP(A1218,[1]Export!$C:$F,4,FALSE)</f>
        <v>10.5</v>
      </c>
      <c r="H1218" s="3"/>
    </row>
    <row r="1219" spans="1:8" s="5" customFormat="1" x14ac:dyDescent="0.25">
      <c r="A1219" s="2" t="s">
        <v>2884</v>
      </c>
      <c r="B1219" s="2" t="s">
        <v>2885</v>
      </c>
      <c r="C1219" s="2" t="s">
        <v>8</v>
      </c>
      <c r="D1219" s="2" t="s">
        <v>9</v>
      </c>
      <c r="E1219" s="2" t="s">
        <v>2886</v>
      </c>
      <c r="F1219" s="3">
        <f>VLOOKUP(A1219,[1]Export!$C:$Q,15,FALSE)</f>
        <v>1</v>
      </c>
      <c r="G1219" s="3">
        <f>VLOOKUP(A1219,[1]Export!$C:$F,4,FALSE)</f>
        <v>4</v>
      </c>
      <c r="H1219" s="3"/>
    </row>
    <row r="1220" spans="1:8" s="5" customFormat="1" x14ac:dyDescent="0.25">
      <c r="A1220" s="2" t="s">
        <v>2887</v>
      </c>
      <c r="B1220" s="2" t="s">
        <v>2888</v>
      </c>
      <c r="C1220" s="2" t="s">
        <v>8</v>
      </c>
      <c r="D1220" s="2" t="s">
        <v>9</v>
      </c>
      <c r="E1220" s="2" t="s">
        <v>292</v>
      </c>
      <c r="F1220" s="3">
        <f>VLOOKUP(A1220,[1]Export!$C:$Q,15,FALSE)</f>
        <v>1</v>
      </c>
      <c r="G1220" s="3">
        <f>VLOOKUP(A1220,[1]Export!$C:$F,4,FALSE)</f>
        <v>2.7</v>
      </c>
      <c r="H1220" s="3"/>
    </row>
    <row r="1221" spans="1:8" s="5" customFormat="1" x14ac:dyDescent="0.25">
      <c r="A1221" s="2" t="s">
        <v>2889</v>
      </c>
      <c r="B1221" s="2" t="s">
        <v>2890</v>
      </c>
      <c r="C1221" s="2" t="s">
        <v>8</v>
      </c>
      <c r="D1221" s="2" t="s">
        <v>9</v>
      </c>
      <c r="E1221" s="2" t="s">
        <v>9</v>
      </c>
      <c r="F1221" s="3">
        <f>VLOOKUP(A1221,[1]Export!$C:$Q,15,FALSE)</f>
        <v>1</v>
      </c>
      <c r="G1221" s="3">
        <f>VLOOKUP(A1221,[1]Export!$C:$F,4,FALSE)</f>
        <v>2.6</v>
      </c>
      <c r="H1221" s="3"/>
    </row>
    <row r="1222" spans="1:8" s="5" customFormat="1" x14ac:dyDescent="0.25">
      <c r="A1222" s="2" t="s">
        <v>2891</v>
      </c>
      <c r="B1222" s="2" t="s">
        <v>2892</v>
      </c>
      <c r="C1222" s="2" t="s">
        <v>8</v>
      </c>
      <c r="D1222" s="2" t="s">
        <v>9</v>
      </c>
      <c r="E1222" s="2" t="s">
        <v>292</v>
      </c>
      <c r="F1222" s="3">
        <f>VLOOKUP(A1222,[1]Export!$C:$Q,15,FALSE)</f>
        <v>4</v>
      </c>
      <c r="G1222" s="3">
        <f>VLOOKUP(A1222,[1]Export!$C:$F,4,FALSE)</f>
        <v>1.1000000000000001</v>
      </c>
      <c r="H1222" s="3"/>
    </row>
    <row r="1223" spans="1:8" s="5" customFormat="1" x14ac:dyDescent="0.25">
      <c r="A1223" s="2" t="s">
        <v>2893</v>
      </c>
      <c r="B1223" s="2" t="s">
        <v>2894</v>
      </c>
      <c r="C1223" s="2" t="s">
        <v>8</v>
      </c>
      <c r="D1223" s="2" t="s">
        <v>9</v>
      </c>
      <c r="E1223" s="2" t="s">
        <v>2895</v>
      </c>
      <c r="F1223" s="3">
        <f>VLOOKUP(A1223,[1]Export!$C:$Q,15,FALSE)</f>
        <v>3</v>
      </c>
      <c r="G1223" s="3">
        <f>VLOOKUP(A1223,[1]Export!$C:$F,4,FALSE)</f>
        <v>2.2999999999999998</v>
      </c>
      <c r="H1223" s="3"/>
    </row>
    <row r="1224" spans="1:8" s="5" customFormat="1" x14ac:dyDescent="0.25">
      <c r="A1224" s="2" t="s">
        <v>2896</v>
      </c>
      <c r="B1224" s="2" t="s">
        <v>2897</v>
      </c>
      <c r="C1224" s="2" t="s">
        <v>8</v>
      </c>
      <c r="D1224" s="2" t="s">
        <v>9</v>
      </c>
      <c r="E1224" s="2" t="s">
        <v>2898</v>
      </c>
      <c r="F1224" s="3">
        <f>VLOOKUP(A1224,[1]Export!$C:$Q,15,FALSE)</f>
        <v>3</v>
      </c>
      <c r="G1224" s="3">
        <f>VLOOKUP(A1224,[1]Export!$C:$F,4,FALSE)</f>
        <v>2.2999999999999998</v>
      </c>
      <c r="H1224" s="3"/>
    </row>
    <row r="1225" spans="1:8" s="5" customFormat="1" x14ac:dyDescent="0.25">
      <c r="A1225" s="2" t="s">
        <v>2899</v>
      </c>
      <c r="B1225" s="2" t="s">
        <v>2900</v>
      </c>
      <c r="C1225" s="2" t="s">
        <v>8</v>
      </c>
      <c r="D1225" s="2" t="s">
        <v>9</v>
      </c>
      <c r="E1225" s="2" t="s">
        <v>9</v>
      </c>
      <c r="F1225" s="3">
        <f>VLOOKUP(A1225,[1]Export!$C:$Q,15,FALSE)</f>
        <v>2</v>
      </c>
      <c r="G1225" s="3">
        <f>VLOOKUP(A1225,[1]Export!$C:$F,4,FALSE)</f>
        <v>2.5</v>
      </c>
      <c r="H1225" s="3"/>
    </row>
    <row r="1226" spans="1:8" s="5" customFormat="1" x14ac:dyDescent="0.25">
      <c r="A1226" s="2" t="s">
        <v>2901</v>
      </c>
      <c r="B1226" s="2" t="s">
        <v>2902</v>
      </c>
      <c r="C1226" s="2" t="s">
        <v>8</v>
      </c>
      <c r="D1226" s="2" t="s">
        <v>9</v>
      </c>
      <c r="E1226" s="2" t="s">
        <v>292</v>
      </c>
      <c r="F1226" s="3">
        <f>VLOOKUP(A1226,[1]Export!$C:$Q,15,FALSE)</f>
        <v>2</v>
      </c>
      <c r="G1226" s="3">
        <f>VLOOKUP(A1226,[1]Export!$C:$F,4,FALSE)</f>
        <v>3</v>
      </c>
      <c r="H1226" s="3"/>
    </row>
    <row r="1227" spans="1:8" s="5" customFormat="1" x14ac:dyDescent="0.25">
      <c r="A1227" s="2" t="s">
        <v>2903</v>
      </c>
      <c r="B1227" s="2" t="s">
        <v>2904</v>
      </c>
      <c r="C1227" s="2" t="s">
        <v>8</v>
      </c>
      <c r="D1227" s="2" t="s">
        <v>9</v>
      </c>
      <c r="E1227" s="2" t="s">
        <v>2905</v>
      </c>
      <c r="F1227" s="3">
        <f>VLOOKUP(A1227,[1]Export!$C:$Q,15,FALSE)</f>
        <v>2</v>
      </c>
      <c r="G1227" s="3">
        <f>VLOOKUP(A1227,[1]Export!$C:$F,4,FALSE)</f>
        <v>0.4</v>
      </c>
      <c r="H1227" s="3"/>
    </row>
    <row r="1228" spans="1:8" s="5" customFormat="1" x14ac:dyDescent="0.25">
      <c r="A1228" s="2" t="s">
        <v>2906</v>
      </c>
      <c r="B1228" s="2" t="s">
        <v>2907</v>
      </c>
      <c r="C1228" s="2" t="s">
        <v>8</v>
      </c>
      <c r="D1228" s="2" t="s">
        <v>9</v>
      </c>
      <c r="E1228" s="2" t="s">
        <v>2908</v>
      </c>
      <c r="F1228" s="3">
        <f>VLOOKUP(A1228,[1]Export!$C:$Q,15,FALSE)</f>
        <v>2</v>
      </c>
      <c r="G1228" s="3">
        <f>VLOOKUP(A1228,[1]Export!$C:$F,4,FALSE)</f>
        <v>0.3</v>
      </c>
      <c r="H1228" s="3"/>
    </row>
    <row r="1229" spans="1:8" s="5" customFormat="1" x14ac:dyDescent="0.25">
      <c r="A1229" s="2" t="s">
        <v>2909</v>
      </c>
      <c r="B1229" s="2" t="s">
        <v>2910</v>
      </c>
      <c r="C1229" s="2" t="s">
        <v>8</v>
      </c>
      <c r="D1229" s="2" t="s">
        <v>9</v>
      </c>
      <c r="E1229" s="2" t="s">
        <v>2911</v>
      </c>
      <c r="F1229" s="3">
        <f>VLOOKUP(A1229,[1]Export!$C:$Q,15,FALSE)</f>
        <v>3</v>
      </c>
      <c r="G1229" s="3">
        <f>VLOOKUP(A1229,[1]Export!$C:$F,4,FALSE)</f>
        <v>1.9</v>
      </c>
      <c r="H1229" s="3"/>
    </row>
    <row r="1230" spans="1:8" s="5" customFormat="1" x14ac:dyDescent="0.25">
      <c r="A1230" s="2" t="s">
        <v>2912</v>
      </c>
      <c r="B1230" s="2" t="s">
        <v>2913</v>
      </c>
      <c r="C1230" s="2" t="s">
        <v>13</v>
      </c>
      <c r="D1230" s="2" t="s">
        <v>14</v>
      </c>
      <c r="E1230" s="2" t="s">
        <v>14</v>
      </c>
      <c r="F1230" s="3"/>
      <c r="G1230" s="3"/>
      <c r="H1230" s="3"/>
    </row>
    <row r="1231" spans="1:8" s="5" customFormat="1" x14ac:dyDescent="0.25">
      <c r="A1231" s="2" t="s">
        <v>2914</v>
      </c>
      <c r="B1231" s="2" t="s">
        <v>2915</v>
      </c>
      <c r="C1231" s="2" t="s">
        <v>8</v>
      </c>
      <c r="D1231" s="2" t="s">
        <v>9</v>
      </c>
      <c r="E1231" s="2" t="s">
        <v>2916</v>
      </c>
      <c r="F1231" s="3">
        <f>VLOOKUP(A1231,[1]Export!$C:$Q,15,FALSE)</f>
        <v>2</v>
      </c>
      <c r="G1231" s="3">
        <f>VLOOKUP(A1231,[1]Export!$C:$F,4,FALSE)</f>
        <v>2.7</v>
      </c>
      <c r="H1231" s="3"/>
    </row>
    <row r="1232" spans="1:8" s="5" customFormat="1" x14ac:dyDescent="0.25">
      <c r="A1232" s="2" t="s">
        <v>2917</v>
      </c>
      <c r="B1232" s="2" t="s">
        <v>2918</v>
      </c>
      <c r="C1232" s="2" t="s">
        <v>8</v>
      </c>
      <c r="D1232" s="2" t="s">
        <v>9</v>
      </c>
      <c r="E1232" s="2" t="s">
        <v>2919</v>
      </c>
      <c r="F1232" s="3">
        <f>VLOOKUP(A1232,[1]Export!$C:$Q,15,FALSE)</f>
        <v>1</v>
      </c>
      <c r="G1232" s="3">
        <f>VLOOKUP(A1232,[1]Export!$C:$F,4,FALSE)</f>
        <v>4.5999999999999996</v>
      </c>
      <c r="H1232" s="3"/>
    </row>
    <row r="1233" spans="1:8" s="5" customFormat="1" x14ac:dyDescent="0.25">
      <c r="A1233" s="2" t="s">
        <v>2920</v>
      </c>
      <c r="B1233" s="2" t="s">
        <v>2921</v>
      </c>
      <c r="C1233" s="2" t="s">
        <v>8</v>
      </c>
      <c r="D1233" s="2" t="s">
        <v>9</v>
      </c>
      <c r="E1233" s="2" t="s">
        <v>705</v>
      </c>
      <c r="F1233" s="3">
        <f>VLOOKUP(A1233,[1]Export!$C:$Q,15,FALSE)</f>
        <v>1</v>
      </c>
      <c r="G1233" s="3">
        <f>VLOOKUP(A1233,[1]Export!$C:$F,4,FALSE)</f>
        <v>1.5</v>
      </c>
      <c r="H1233" s="3"/>
    </row>
    <row r="1234" spans="1:8" s="5" customFormat="1" x14ac:dyDescent="0.25">
      <c r="A1234" s="2" t="s">
        <v>2922</v>
      </c>
      <c r="B1234" s="2" t="s">
        <v>2923</v>
      </c>
      <c r="C1234" s="2" t="s">
        <v>8</v>
      </c>
      <c r="D1234" s="2" t="s">
        <v>9</v>
      </c>
      <c r="E1234" s="2" t="s">
        <v>2924</v>
      </c>
      <c r="F1234" s="3">
        <f>VLOOKUP(A1234,[1]Export!$C:$Q,15,FALSE)</f>
        <v>1</v>
      </c>
      <c r="G1234" s="3">
        <f>VLOOKUP(A1234,[1]Export!$C:$F,4,FALSE)</f>
        <v>3.6</v>
      </c>
      <c r="H1234" s="3"/>
    </row>
    <row r="1235" spans="1:8" s="5" customFormat="1" x14ac:dyDescent="0.25">
      <c r="A1235" s="2" t="s">
        <v>2925</v>
      </c>
      <c r="B1235" s="2" t="s">
        <v>2926</v>
      </c>
      <c r="C1235" s="2" t="s">
        <v>8</v>
      </c>
      <c r="D1235" s="2" t="s">
        <v>9</v>
      </c>
      <c r="E1235" s="2" t="s">
        <v>2927</v>
      </c>
      <c r="F1235" s="3">
        <f>VLOOKUP(A1235,[1]Export!$C:$Q,15,FALSE)</f>
        <v>3</v>
      </c>
      <c r="G1235" s="3">
        <f>VLOOKUP(A1235,[1]Export!$C:$F,4,FALSE)</f>
        <v>1.9</v>
      </c>
      <c r="H1235" s="3"/>
    </row>
    <row r="1236" spans="1:8" s="5" customFormat="1" x14ac:dyDescent="0.25">
      <c r="A1236" s="2" t="s">
        <v>2928</v>
      </c>
      <c r="B1236" s="2" t="s">
        <v>2929</v>
      </c>
      <c r="C1236" s="2" t="s">
        <v>13</v>
      </c>
      <c r="D1236" s="2" t="s">
        <v>14</v>
      </c>
      <c r="E1236" s="2" t="s">
        <v>14</v>
      </c>
      <c r="F1236" s="3">
        <f>VLOOKUP(A1236,[1]Export!$C:$Q,15,FALSE)</f>
        <v>2</v>
      </c>
      <c r="G1236" s="3">
        <f>VLOOKUP(A1236,[1]Export!$C:$F,4,FALSE)</f>
        <v>1.8</v>
      </c>
      <c r="H1236" s="3"/>
    </row>
    <row r="1237" spans="1:8" s="5" customFormat="1" x14ac:dyDescent="0.25">
      <c r="A1237" s="2" t="s">
        <v>2930</v>
      </c>
      <c r="B1237" s="2" t="s">
        <v>2931</v>
      </c>
      <c r="C1237" s="2" t="s">
        <v>8</v>
      </c>
      <c r="D1237" s="2" t="s">
        <v>9</v>
      </c>
      <c r="E1237" s="2" t="s">
        <v>2932</v>
      </c>
      <c r="F1237" s="3">
        <f>VLOOKUP(A1237,[1]Export!$C:$Q,15,FALSE)</f>
        <v>3</v>
      </c>
      <c r="G1237" s="3">
        <f>VLOOKUP(A1237,[1]Export!$C:$F,4,FALSE)</f>
        <v>2.2000000000000002</v>
      </c>
      <c r="H1237" s="3"/>
    </row>
    <row r="1238" spans="1:8" s="5" customFormat="1" x14ac:dyDescent="0.25">
      <c r="A1238" s="2" t="s">
        <v>2933</v>
      </c>
      <c r="B1238" s="2" t="s">
        <v>2934</v>
      </c>
      <c r="C1238" s="2" t="s">
        <v>13</v>
      </c>
      <c r="D1238" s="2" t="s">
        <v>14</v>
      </c>
      <c r="E1238" s="2" t="s">
        <v>14</v>
      </c>
      <c r="F1238" s="3">
        <f>VLOOKUP(A1238,[1]Export!$C:$Q,15,FALSE)</f>
        <v>3</v>
      </c>
      <c r="G1238" s="3">
        <f>VLOOKUP(A1238,[1]Export!$C:$F,4,FALSE)</f>
        <v>1.9</v>
      </c>
      <c r="H1238" s="3"/>
    </row>
    <row r="1239" spans="1:8" s="5" customFormat="1" x14ac:dyDescent="0.25">
      <c r="A1239" s="2" t="s">
        <v>2935</v>
      </c>
      <c r="B1239" s="2" t="s">
        <v>2936</v>
      </c>
      <c r="C1239" s="2" t="s">
        <v>8</v>
      </c>
      <c r="D1239" s="2" t="s">
        <v>9</v>
      </c>
      <c r="E1239" s="2" t="s">
        <v>292</v>
      </c>
      <c r="F1239" s="3">
        <f>VLOOKUP(A1239,[1]Export!$C:$Q,15,FALSE)</f>
        <v>3</v>
      </c>
      <c r="G1239" s="3">
        <f>VLOOKUP(A1239,[1]Export!$C:$F,4,FALSE)</f>
        <v>2</v>
      </c>
      <c r="H1239" s="3"/>
    </row>
    <row r="1240" spans="1:8" s="5" customFormat="1" x14ac:dyDescent="0.25">
      <c r="A1240" s="2" t="s">
        <v>2937</v>
      </c>
      <c r="B1240" s="2" t="s">
        <v>2938</v>
      </c>
      <c r="C1240" s="2" t="s">
        <v>8</v>
      </c>
      <c r="D1240" s="2" t="s">
        <v>9</v>
      </c>
      <c r="E1240" s="2" t="s">
        <v>89</v>
      </c>
      <c r="F1240" s="3">
        <f>VLOOKUP(A1240,[1]Export!$C:$Q,15,FALSE)</f>
        <v>2</v>
      </c>
      <c r="G1240" s="3">
        <f>VLOOKUP(A1240,[1]Export!$C:$F,4,FALSE)</f>
        <v>3.1</v>
      </c>
      <c r="H1240" s="3"/>
    </row>
    <row r="1241" spans="1:8" s="5" customFormat="1" x14ac:dyDescent="0.25">
      <c r="A1241" s="2" t="s">
        <v>2939</v>
      </c>
      <c r="B1241" s="2" t="s">
        <v>2940</v>
      </c>
      <c r="C1241" s="2" t="s">
        <v>13</v>
      </c>
      <c r="D1241" s="2" t="s">
        <v>14</v>
      </c>
      <c r="E1241" s="2" t="s">
        <v>14</v>
      </c>
      <c r="F1241" s="3">
        <f>VLOOKUP(A1241,[1]Export!$C:$Q,15,FALSE)</f>
        <v>2</v>
      </c>
      <c r="G1241" s="3">
        <f>VLOOKUP(A1241,[1]Export!$C:$F,4,FALSE)</f>
        <v>1.1000000000000001</v>
      </c>
      <c r="H1241" s="3"/>
    </row>
    <row r="1242" spans="1:8" s="5" customFormat="1" x14ac:dyDescent="0.25">
      <c r="A1242" s="2" t="s">
        <v>2941</v>
      </c>
      <c r="B1242" s="2" t="s">
        <v>2942</v>
      </c>
      <c r="C1242" s="2" t="s">
        <v>8</v>
      </c>
      <c r="D1242" s="2" t="s">
        <v>9</v>
      </c>
      <c r="E1242" s="2" t="s">
        <v>2943</v>
      </c>
      <c r="F1242" s="3">
        <f>VLOOKUP(A1242,[1]Export!$C:$Q,15,FALSE)</f>
        <v>2</v>
      </c>
      <c r="G1242" s="3">
        <f>VLOOKUP(A1242,[1]Export!$C:$F,4,FALSE)</f>
        <v>4.4000000000000004</v>
      </c>
      <c r="H1242" s="3"/>
    </row>
    <row r="1243" spans="1:8" s="5" customFormat="1" x14ac:dyDescent="0.25">
      <c r="A1243" s="2" t="s">
        <v>2944</v>
      </c>
      <c r="B1243" s="2" t="s">
        <v>2945</v>
      </c>
      <c r="C1243" s="2" t="s">
        <v>8</v>
      </c>
      <c r="D1243" s="2" t="s">
        <v>9</v>
      </c>
      <c r="E1243" s="2" t="s">
        <v>2946</v>
      </c>
      <c r="F1243" s="3">
        <f>VLOOKUP(A1243,[1]Export!$C:$Q,15,FALSE)</f>
        <v>2</v>
      </c>
      <c r="G1243" s="3">
        <f>VLOOKUP(A1243,[1]Export!$C:$F,4,FALSE)</f>
        <v>1.6</v>
      </c>
      <c r="H1243" s="3"/>
    </row>
    <row r="1244" spans="1:8" s="5" customFormat="1" x14ac:dyDescent="0.25">
      <c r="A1244" s="2" t="s">
        <v>2947</v>
      </c>
      <c r="B1244" s="2" t="s">
        <v>2948</v>
      </c>
      <c r="C1244" s="2" t="s">
        <v>8</v>
      </c>
      <c r="D1244" s="2" t="s">
        <v>9</v>
      </c>
      <c r="E1244" s="2" t="s">
        <v>286</v>
      </c>
      <c r="F1244" s="3">
        <f>VLOOKUP(A1244,[1]Export!$C:$Q,15,FALSE)</f>
        <v>1</v>
      </c>
      <c r="G1244" s="3">
        <f>VLOOKUP(A1244,[1]Export!$C:$F,4,FALSE)</f>
        <v>3.9</v>
      </c>
      <c r="H1244" s="3"/>
    </row>
    <row r="1245" spans="1:8" s="5" customFormat="1" x14ac:dyDescent="0.25">
      <c r="A1245" s="2" t="s">
        <v>2949</v>
      </c>
      <c r="B1245" s="2" t="s">
        <v>2950</v>
      </c>
      <c r="C1245" s="2" t="s">
        <v>8</v>
      </c>
      <c r="D1245" s="2" t="s">
        <v>9</v>
      </c>
      <c r="E1245" s="2" t="s">
        <v>292</v>
      </c>
      <c r="F1245" s="3">
        <f>VLOOKUP(A1245,[1]Export!$C:$Q,15,FALSE)</f>
        <v>1</v>
      </c>
      <c r="G1245" s="3">
        <f>VLOOKUP(A1245,[1]Export!$C:$F,4,FALSE)</f>
        <v>0.8</v>
      </c>
      <c r="H1245" s="3"/>
    </row>
    <row r="1246" spans="1:8" s="5" customFormat="1" x14ac:dyDescent="0.25">
      <c r="A1246" s="2" t="s">
        <v>2951</v>
      </c>
      <c r="B1246" s="2" t="s">
        <v>2952</v>
      </c>
      <c r="C1246" s="2" t="s">
        <v>8</v>
      </c>
      <c r="D1246" s="2" t="s">
        <v>9</v>
      </c>
      <c r="E1246" s="2" t="s">
        <v>292</v>
      </c>
      <c r="F1246" s="3">
        <f>VLOOKUP(A1246,[1]Export!$C:$Q,15,FALSE)</f>
        <v>2</v>
      </c>
      <c r="G1246" s="3">
        <f>VLOOKUP(A1246,[1]Export!$C:$F,4,FALSE)</f>
        <v>1.9</v>
      </c>
      <c r="H1246" s="3"/>
    </row>
    <row r="1247" spans="1:8" s="5" customFormat="1" x14ac:dyDescent="0.25">
      <c r="A1247" s="2" t="s">
        <v>2953</v>
      </c>
      <c r="B1247" s="2" t="s">
        <v>2954</v>
      </c>
      <c r="C1247" s="2" t="s">
        <v>8</v>
      </c>
      <c r="D1247" s="2" t="s">
        <v>9</v>
      </c>
      <c r="E1247" s="2" t="s">
        <v>9</v>
      </c>
      <c r="F1247" s="3">
        <f>VLOOKUP(A1247,[1]Export!$C:$Q,15,FALSE)</f>
        <v>3</v>
      </c>
      <c r="G1247" s="3">
        <f>VLOOKUP(A1247,[1]Export!$C:$F,4,FALSE)</f>
        <v>2</v>
      </c>
      <c r="H1247" s="3"/>
    </row>
    <row r="1248" spans="1:8" s="5" customFormat="1" x14ac:dyDescent="0.25">
      <c r="A1248" s="2" t="s">
        <v>2955</v>
      </c>
      <c r="B1248" s="2" t="s">
        <v>2956</v>
      </c>
      <c r="C1248" s="2" t="s">
        <v>13</v>
      </c>
      <c r="D1248" s="2" t="s">
        <v>14</v>
      </c>
      <c r="E1248" s="2" t="s">
        <v>14</v>
      </c>
      <c r="F1248" s="3">
        <f>VLOOKUP(A1248,[1]Export!$C:$Q,15,FALSE)</f>
        <v>3</v>
      </c>
      <c r="G1248" s="3">
        <f>VLOOKUP(A1248,[1]Export!$C:$F,4,FALSE)</f>
        <v>2</v>
      </c>
      <c r="H1248" s="3"/>
    </row>
    <row r="1249" spans="1:8" s="5" customFormat="1" x14ac:dyDescent="0.25">
      <c r="A1249" s="2" t="s">
        <v>2957</v>
      </c>
      <c r="B1249" s="2" t="s">
        <v>2958</v>
      </c>
      <c r="C1249" s="2" t="s">
        <v>13</v>
      </c>
      <c r="D1249" s="2" t="s">
        <v>14</v>
      </c>
      <c r="E1249" s="2" t="s">
        <v>14</v>
      </c>
      <c r="F1249" s="3"/>
      <c r="G1249" s="3"/>
      <c r="H1249" s="3"/>
    </row>
    <row r="1250" spans="1:8" s="5" customFormat="1" x14ac:dyDescent="0.25">
      <c r="A1250" s="2" t="s">
        <v>2959</v>
      </c>
      <c r="B1250" s="2" t="s">
        <v>2960</v>
      </c>
      <c r="C1250" s="2" t="s">
        <v>8</v>
      </c>
      <c r="D1250" s="2" t="s">
        <v>9</v>
      </c>
      <c r="E1250" s="2" t="s">
        <v>9</v>
      </c>
      <c r="F1250" s="3">
        <f>VLOOKUP(A1250,[1]Export!$C:$Q,15,FALSE)</f>
        <v>1</v>
      </c>
      <c r="G1250" s="3">
        <f>VLOOKUP(A1250,[1]Export!$C:$F,4,FALSE)</f>
        <v>10.6</v>
      </c>
      <c r="H1250" s="3"/>
    </row>
    <row r="1251" spans="1:8" s="5" customFormat="1" x14ac:dyDescent="0.25">
      <c r="A1251" s="2" t="s">
        <v>2961</v>
      </c>
      <c r="B1251" s="2" t="s">
        <v>2962</v>
      </c>
      <c r="C1251" s="2" t="s">
        <v>8</v>
      </c>
      <c r="D1251" s="2" t="s">
        <v>9</v>
      </c>
      <c r="E1251" s="2" t="s">
        <v>2963</v>
      </c>
      <c r="F1251" s="3">
        <f>VLOOKUP(A1251,[1]Export!$C:$Q,15,FALSE)</f>
        <v>3</v>
      </c>
      <c r="G1251" s="3">
        <f>VLOOKUP(A1251,[1]Export!$C:$F,4,FALSE)</f>
        <v>1.6</v>
      </c>
      <c r="H1251" s="3"/>
    </row>
    <row r="1252" spans="1:8" s="5" customFormat="1" x14ac:dyDescent="0.25">
      <c r="A1252" s="2" t="s">
        <v>2964</v>
      </c>
      <c r="B1252" s="2" t="s">
        <v>2965</v>
      </c>
      <c r="C1252" s="2" t="s">
        <v>8</v>
      </c>
      <c r="D1252" s="2" t="s">
        <v>9</v>
      </c>
      <c r="E1252" s="2" t="s">
        <v>9</v>
      </c>
      <c r="F1252" s="3">
        <f>VLOOKUP(A1252,[1]Export!$C:$Q,15,FALSE)</f>
        <v>2</v>
      </c>
      <c r="G1252" s="3">
        <f>VLOOKUP(A1252,[1]Export!$C:$F,4,FALSE)</f>
        <v>2.5</v>
      </c>
      <c r="H1252" s="3"/>
    </row>
    <row r="1253" spans="1:8" s="5" customFormat="1" x14ac:dyDescent="0.25">
      <c r="A1253" s="2" t="s">
        <v>2966</v>
      </c>
      <c r="B1253" s="2" t="s">
        <v>2967</v>
      </c>
      <c r="C1253" s="2" t="s">
        <v>13</v>
      </c>
      <c r="D1253" s="2" t="s">
        <v>9</v>
      </c>
      <c r="E1253" s="2" t="s">
        <v>2968</v>
      </c>
      <c r="F1253" s="3"/>
      <c r="G1253" s="3"/>
      <c r="H1253" s="3"/>
    </row>
    <row r="1254" spans="1:8" s="5" customFormat="1" x14ac:dyDescent="0.25">
      <c r="A1254" s="2" t="s">
        <v>2969</v>
      </c>
      <c r="B1254" s="2" t="s">
        <v>2970</v>
      </c>
      <c r="C1254" s="2" t="s">
        <v>13</v>
      </c>
      <c r="D1254" s="2" t="s">
        <v>9</v>
      </c>
      <c r="E1254" s="2" t="s">
        <v>41</v>
      </c>
      <c r="F1254" s="3">
        <f>VLOOKUP(A1254,[1]Export!$C:$Q,15,FALSE)</f>
        <v>3</v>
      </c>
      <c r="G1254" s="3">
        <f>VLOOKUP(A1254,[1]Export!$C:$F,4,FALSE)</f>
        <v>2.5</v>
      </c>
      <c r="H1254" s="3"/>
    </row>
    <row r="1255" spans="1:8" s="5" customFormat="1" x14ac:dyDescent="0.25">
      <c r="A1255" s="2" t="s">
        <v>2971</v>
      </c>
      <c r="B1255" s="2" t="s">
        <v>2972</v>
      </c>
      <c r="C1255" s="2" t="s">
        <v>8</v>
      </c>
      <c r="D1255" s="2" t="s">
        <v>9</v>
      </c>
      <c r="E1255" s="2" t="s">
        <v>2973</v>
      </c>
      <c r="F1255" s="3">
        <f>VLOOKUP(A1255,[1]Export!$C:$Q,15,FALSE)</f>
        <v>1</v>
      </c>
      <c r="G1255" s="3">
        <f>VLOOKUP(A1255,[1]Export!$C:$F,4,FALSE)</f>
        <v>3.7</v>
      </c>
      <c r="H1255" s="3"/>
    </row>
    <row r="1256" spans="1:8" s="5" customFormat="1" x14ac:dyDescent="0.25">
      <c r="A1256" s="2" t="s">
        <v>2974</v>
      </c>
      <c r="B1256" s="2" t="s">
        <v>2975</v>
      </c>
      <c r="C1256" s="2" t="s">
        <v>8</v>
      </c>
      <c r="D1256" s="2" t="s">
        <v>9</v>
      </c>
      <c r="E1256" s="2" t="s">
        <v>292</v>
      </c>
      <c r="F1256" s="3">
        <f>VLOOKUP(A1256,[1]Export!$C:$Q,15,FALSE)</f>
        <v>2</v>
      </c>
      <c r="G1256" s="3">
        <f>VLOOKUP(A1256,[1]Export!$C:$F,4,FALSE)</f>
        <v>3.2</v>
      </c>
      <c r="H1256" s="3"/>
    </row>
    <row r="1257" spans="1:8" s="5" customFormat="1" x14ac:dyDescent="0.25">
      <c r="A1257" s="2" t="s">
        <v>2976</v>
      </c>
      <c r="B1257" s="2" t="s">
        <v>2977</v>
      </c>
      <c r="C1257" s="2" t="s">
        <v>13</v>
      </c>
      <c r="D1257" s="2" t="s">
        <v>9</v>
      </c>
      <c r="E1257" s="2" t="s">
        <v>2978</v>
      </c>
      <c r="F1257" s="3"/>
      <c r="G1257" s="3"/>
      <c r="H1257" s="3"/>
    </row>
    <row r="1258" spans="1:8" s="5" customFormat="1" x14ac:dyDescent="0.25">
      <c r="A1258" s="2" t="s">
        <v>2979</v>
      </c>
      <c r="B1258" s="2" t="s">
        <v>2980</v>
      </c>
      <c r="C1258" s="2" t="s">
        <v>8</v>
      </c>
      <c r="D1258" s="2" t="s">
        <v>9</v>
      </c>
      <c r="E1258" s="2" t="s">
        <v>2059</v>
      </c>
      <c r="F1258" s="3">
        <f>VLOOKUP(A1258,[1]Export!$C:$Q,15,FALSE)</f>
        <v>1</v>
      </c>
      <c r="G1258" s="3">
        <f>VLOOKUP(A1258,[1]Export!$C:$F,4,FALSE)</f>
        <v>3.9</v>
      </c>
      <c r="H1258" s="3"/>
    </row>
    <row r="1259" spans="1:8" s="5" customFormat="1" x14ac:dyDescent="0.25">
      <c r="A1259" s="2" t="s">
        <v>2981</v>
      </c>
      <c r="B1259" s="2" t="s">
        <v>2982</v>
      </c>
      <c r="C1259" s="2" t="s">
        <v>13</v>
      </c>
      <c r="D1259" s="2" t="s">
        <v>9</v>
      </c>
      <c r="E1259" s="3" t="s">
        <v>4562</v>
      </c>
      <c r="F1259" s="3">
        <f>VLOOKUP(A1259,[1]Export!$C:$Q,15,FALSE)</f>
        <v>1</v>
      </c>
      <c r="G1259" s="3">
        <f>VLOOKUP(A1259,[1]Export!$C:$F,4,FALSE)</f>
        <v>2.2999999999999998</v>
      </c>
      <c r="H1259" s="3"/>
    </row>
    <row r="1260" spans="1:8" s="5" customFormat="1" x14ac:dyDescent="0.25">
      <c r="A1260" s="2" t="s">
        <v>2983</v>
      </c>
      <c r="B1260" s="2" t="s">
        <v>2984</v>
      </c>
      <c r="C1260" s="2" t="s">
        <v>8</v>
      </c>
      <c r="D1260" s="2" t="s">
        <v>9</v>
      </c>
      <c r="E1260" s="2" t="s">
        <v>2985</v>
      </c>
      <c r="F1260" s="3">
        <f>VLOOKUP(A1260,[1]Export!$C:$Q,15,FALSE)</f>
        <v>1</v>
      </c>
      <c r="G1260" s="3">
        <f>VLOOKUP(A1260,[1]Export!$C:$F,4,FALSE)</f>
        <v>6.3</v>
      </c>
      <c r="H1260" s="3"/>
    </row>
    <row r="1261" spans="1:8" s="5" customFormat="1" x14ac:dyDescent="0.25">
      <c r="A1261" s="2" t="s">
        <v>2986</v>
      </c>
      <c r="B1261" s="2" t="s">
        <v>2987</v>
      </c>
      <c r="C1261" s="2" t="s">
        <v>13</v>
      </c>
      <c r="D1261" s="2" t="s">
        <v>9</v>
      </c>
      <c r="E1261" s="2" t="s">
        <v>2988</v>
      </c>
      <c r="F1261" s="3">
        <f>VLOOKUP(A1261,[1]Export!$C:$Q,15,FALSE)</f>
        <v>2</v>
      </c>
      <c r="G1261" s="3">
        <f>VLOOKUP(A1261,[1]Export!$C:$F,4,FALSE)</f>
        <v>5.4</v>
      </c>
      <c r="H1261" s="3"/>
    </row>
    <row r="1262" spans="1:8" s="5" customFormat="1" x14ac:dyDescent="0.25">
      <c r="A1262" s="2" t="s">
        <v>2989</v>
      </c>
      <c r="B1262" s="2" t="s">
        <v>2990</v>
      </c>
      <c r="C1262" s="2" t="s">
        <v>8</v>
      </c>
      <c r="D1262" s="2" t="s">
        <v>9</v>
      </c>
      <c r="E1262" s="2" t="s">
        <v>2963</v>
      </c>
      <c r="F1262" s="3">
        <f>VLOOKUP(A1262,[1]Export!$C:$Q,15,FALSE)</f>
        <v>3</v>
      </c>
      <c r="G1262" s="3">
        <f>VLOOKUP(A1262,[1]Export!$C:$F,4,FALSE)</f>
        <v>2</v>
      </c>
      <c r="H1262" s="3"/>
    </row>
    <row r="1263" spans="1:8" s="5" customFormat="1" x14ac:dyDescent="0.25">
      <c r="A1263" s="2" t="s">
        <v>2991</v>
      </c>
      <c r="B1263" s="2" t="s">
        <v>2992</v>
      </c>
      <c r="C1263" s="2" t="s">
        <v>8</v>
      </c>
      <c r="D1263" s="2" t="s">
        <v>9</v>
      </c>
      <c r="E1263" s="2" t="s">
        <v>2993</v>
      </c>
      <c r="F1263" s="3">
        <f>VLOOKUP(A1263,[1]Export!$C:$Q,15,FALSE)</f>
        <v>3</v>
      </c>
      <c r="G1263" s="3">
        <f>VLOOKUP(A1263,[1]Export!$C:$F,4,FALSE)</f>
        <v>2.4</v>
      </c>
      <c r="H1263" s="3"/>
    </row>
    <row r="1264" spans="1:8" s="5" customFormat="1" x14ac:dyDescent="0.25">
      <c r="A1264" s="2" t="s">
        <v>2994</v>
      </c>
      <c r="B1264" s="2" t="s">
        <v>2995</v>
      </c>
      <c r="C1264" s="2" t="s">
        <v>8</v>
      </c>
      <c r="D1264" s="2" t="s">
        <v>9</v>
      </c>
      <c r="E1264" s="2" t="s">
        <v>2996</v>
      </c>
      <c r="F1264" s="3">
        <f>VLOOKUP(A1264,[1]Export!$C:$Q,15,FALSE)</f>
        <v>2</v>
      </c>
      <c r="G1264" s="3">
        <f>VLOOKUP(A1264,[1]Export!$C:$F,4,FALSE)</f>
        <v>3.5</v>
      </c>
      <c r="H1264" s="3"/>
    </row>
    <row r="1265" spans="1:8" s="5" customFormat="1" x14ac:dyDescent="0.25">
      <c r="A1265" s="2" t="s">
        <v>2997</v>
      </c>
      <c r="B1265" s="2" t="s">
        <v>2998</v>
      </c>
      <c r="C1265" s="2" t="s">
        <v>8</v>
      </c>
      <c r="D1265" s="2" t="s">
        <v>9</v>
      </c>
      <c r="E1265" s="2" t="s">
        <v>2999</v>
      </c>
      <c r="F1265" s="3">
        <f>VLOOKUP(A1265,[1]Export!$C:$Q,15,FALSE)</f>
        <v>3</v>
      </c>
      <c r="G1265" s="3">
        <f>VLOOKUP(A1265,[1]Export!$C:$F,4,FALSE)</f>
        <v>1.8</v>
      </c>
      <c r="H1265" s="3"/>
    </row>
    <row r="1266" spans="1:8" s="5" customFormat="1" x14ac:dyDescent="0.25">
      <c r="A1266" s="2" t="s">
        <v>3000</v>
      </c>
      <c r="B1266" s="2" t="s">
        <v>3001</v>
      </c>
      <c r="C1266" s="2" t="s">
        <v>8</v>
      </c>
      <c r="D1266" s="2" t="s">
        <v>9</v>
      </c>
      <c r="E1266" s="2" t="s">
        <v>2347</v>
      </c>
      <c r="F1266" s="3">
        <f>VLOOKUP(A1266,[1]Export!$C:$Q,15,FALSE)</f>
        <v>1</v>
      </c>
      <c r="G1266" s="3">
        <f>VLOOKUP(A1266,[1]Export!$C:$F,4,FALSE)</f>
        <v>9.1999999999999993</v>
      </c>
      <c r="H1266" s="3"/>
    </row>
    <row r="1267" spans="1:8" s="5" customFormat="1" x14ac:dyDescent="0.25">
      <c r="A1267" s="2" t="s">
        <v>3002</v>
      </c>
      <c r="B1267" s="2" t="s">
        <v>3003</v>
      </c>
      <c r="C1267" s="2" t="s">
        <v>8</v>
      </c>
      <c r="D1267" s="2" t="s">
        <v>9</v>
      </c>
      <c r="E1267" s="2" t="s">
        <v>2417</v>
      </c>
      <c r="F1267" s="3">
        <f>VLOOKUP(A1267,[1]Export!$C:$Q,15,FALSE)</f>
        <v>2</v>
      </c>
      <c r="G1267" s="3">
        <f>VLOOKUP(A1267,[1]Export!$C:$F,4,FALSE)</f>
        <v>2.7</v>
      </c>
      <c r="H1267" s="3"/>
    </row>
    <row r="1268" spans="1:8" s="5" customFormat="1" x14ac:dyDescent="0.25">
      <c r="A1268" s="2" t="s">
        <v>3004</v>
      </c>
      <c r="B1268" s="2" t="s">
        <v>3005</v>
      </c>
      <c r="C1268" s="2" t="s">
        <v>8</v>
      </c>
      <c r="D1268" s="2" t="s">
        <v>9</v>
      </c>
      <c r="E1268" s="2" t="s">
        <v>9</v>
      </c>
      <c r="F1268" s="3">
        <f>VLOOKUP(A1268,[1]Export!$C:$Q,15,FALSE)</f>
        <v>3</v>
      </c>
      <c r="G1268" s="3">
        <f>VLOOKUP(A1268,[1]Export!$C:$F,4,FALSE)</f>
        <v>0.6</v>
      </c>
      <c r="H1268" s="3"/>
    </row>
    <row r="1269" spans="1:8" s="5" customFormat="1" x14ac:dyDescent="0.25">
      <c r="A1269" s="2" t="s">
        <v>3006</v>
      </c>
      <c r="B1269" s="2" t="s">
        <v>3007</v>
      </c>
      <c r="C1269" s="2" t="s">
        <v>13</v>
      </c>
      <c r="D1269" s="2" t="s">
        <v>9</v>
      </c>
      <c r="E1269" s="2" t="s">
        <v>3008</v>
      </c>
      <c r="F1269" s="3">
        <f>VLOOKUP(A1269,[1]Export!$C:$Q,15,FALSE)</f>
        <v>1</v>
      </c>
      <c r="G1269" s="3">
        <f>VLOOKUP(A1269,[1]Export!$C:$F,4,FALSE)</f>
        <v>6</v>
      </c>
      <c r="H1269" s="3"/>
    </row>
    <row r="1270" spans="1:8" s="5" customFormat="1" x14ac:dyDescent="0.25">
      <c r="A1270" s="2" t="s">
        <v>3009</v>
      </c>
      <c r="B1270" s="2" t="s">
        <v>3010</v>
      </c>
      <c r="C1270" s="2" t="s">
        <v>8</v>
      </c>
      <c r="D1270" s="2" t="s">
        <v>9</v>
      </c>
      <c r="E1270" s="2" t="s">
        <v>717</v>
      </c>
      <c r="F1270" s="3">
        <f>VLOOKUP(A1270,[1]Export!$C:$Q,15,FALSE)</f>
        <v>2</v>
      </c>
      <c r="G1270" s="3">
        <f>VLOOKUP(A1270,[1]Export!$C:$F,4,FALSE)</f>
        <v>1.2</v>
      </c>
      <c r="H1270" s="3"/>
    </row>
    <row r="1271" spans="1:8" s="5" customFormat="1" x14ac:dyDescent="0.25">
      <c r="A1271" s="2" t="s">
        <v>3011</v>
      </c>
      <c r="B1271" s="2" t="s">
        <v>3012</v>
      </c>
      <c r="C1271" s="2" t="s">
        <v>8</v>
      </c>
      <c r="D1271" s="2" t="s">
        <v>9</v>
      </c>
      <c r="E1271" s="2" t="s">
        <v>3013</v>
      </c>
      <c r="F1271" s="3">
        <f>VLOOKUP(A1271,[1]Export!$C:$Q,15,FALSE)</f>
        <v>2</v>
      </c>
      <c r="G1271" s="3">
        <f>VLOOKUP(A1271,[1]Export!$C:$F,4,FALSE)</f>
        <v>3.8</v>
      </c>
      <c r="H1271" s="3"/>
    </row>
    <row r="1272" spans="1:8" s="5" customFormat="1" x14ac:dyDescent="0.25">
      <c r="A1272" s="2" t="s">
        <v>3014</v>
      </c>
      <c r="B1272" s="2" t="s">
        <v>3015</v>
      </c>
      <c r="C1272" s="2" t="s">
        <v>8</v>
      </c>
      <c r="D1272" s="2" t="s">
        <v>9</v>
      </c>
      <c r="E1272" s="2" t="s">
        <v>369</v>
      </c>
      <c r="F1272" s="3">
        <f>VLOOKUP(A1272,[1]Export!$C:$Q,15,FALSE)</f>
        <v>2</v>
      </c>
      <c r="G1272" s="3">
        <f>VLOOKUP(A1272,[1]Export!$C:$F,4,FALSE)</f>
        <v>1.2</v>
      </c>
      <c r="H1272" s="3"/>
    </row>
    <row r="1273" spans="1:8" s="5" customFormat="1" x14ac:dyDescent="0.25">
      <c r="A1273" s="2" t="s">
        <v>3016</v>
      </c>
      <c r="B1273" s="2" t="s">
        <v>3017</v>
      </c>
      <c r="C1273" s="2" t="s">
        <v>8</v>
      </c>
      <c r="D1273" s="2" t="s">
        <v>9</v>
      </c>
      <c r="E1273" s="2" t="s">
        <v>886</v>
      </c>
      <c r="F1273" s="3">
        <f>VLOOKUP(A1273,[1]Export!$C:$Q,15,FALSE)</f>
        <v>1</v>
      </c>
      <c r="G1273" s="3">
        <f>VLOOKUP(A1273,[1]Export!$C:$F,4,FALSE)</f>
        <v>4.0999999999999996</v>
      </c>
      <c r="H1273" s="3"/>
    </row>
    <row r="1274" spans="1:8" s="5" customFormat="1" x14ac:dyDescent="0.25">
      <c r="A1274" s="2" t="s">
        <v>3018</v>
      </c>
      <c r="B1274" s="2" t="s">
        <v>3019</v>
      </c>
      <c r="C1274" s="2" t="s">
        <v>8</v>
      </c>
      <c r="D1274" s="2" t="s">
        <v>9</v>
      </c>
      <c r="E1274" s="2" t="s">
        <v>3020</v>
      </c>
      <c r="F1274" s="3">
        <f>VLOOKUP(A1274,[1]Export!$C:$Q,15,FALSE)</f>
        <v>3</v>
      </c>
      <c r="G1274" s="3">
        <f>VLOOKUP(A1274,[1]Export!$C:$F,4,FALSE)</f>
        <v>2.2999999999999998</v>
      </c>
      <c r="H1274" s="3"/>
    </row>
    <row r="1275" spans="1:8" s="5" customFormat="1" x14ac:dyDescent="0.25">
      <c r="A1275" s="2" t="s">
        <v>3021</v>
      </c>
      <c r="B1275" s="2" t="s">
        <v>3022</v>
      </c>
      <c r="C1275" s="2" t="s">
        <v>13</v>
      </c>
      <c r="D1275" s="2" t="s">
        <v>9</v>
      </c>
      <c r="E1275" s="2" t="s">
        <v>3023</v>
      </c>
      <c r="F1275" s="3">
        <f>VLOOKUP(A1275,[1]Export!$C:$Q,15,FALSE)</f>
        <v>2</v>
      </c>
      <c r="G1275" s="3">
        <f>VLOOKUP(A1275,[1]Export!$C:$F,4,FALSE)</f>
        <v>2.8</v>
      </c>
      <c r="H1275" s="3"/>
    </row>
    <row r="1276" spans="1:8" s="5" customFormat="1" x14ac:dyDescent="0.25">
      <c r="A1276" s="2" t="s">
        <v>3024</v>
      </c>
      <c r="B1276" s="2" t="s">
        <v>3025</v>
      </c>
      <c r="C1276" s="2" t="s">
        <v>13</v>
      </c>
      <c r="D1276" s="2" t="s">
        <v>14</v>
      </c>
      <c r="E1276" s="2" t="s">
        <v>47</v>
      </c>
      <c r="F1276" s="3">
        <f>VLOOKUP(A1276,[1]Export!$C:$Q,15,FALSE)</f>
        <v>2</v>
      </c>
      <c r="G1276" s="3">
        <f>VLOOKUP(A1276,[1]Export!$C:$F,4,FALSE)</f>
        <v>1.8</v>
      </c>
      <c r="H1276" s="3"/>
    </row>
    <row r="1277" spans="1:8" s="5" customFormat="1" x14ac:dyDescent="0.25">
      <c r="A1277" s="2" t="s">
        <v>3026</v>
      </c>
      <c r="B1277" s="2" t="s">
        <v>3027</v>
      </c>
      <c r="C1277" s="2" t="s">
        <v>13</v>
      </c>
      <c r="D1277" s="2" t="s">
        <v>14</v>
      </c>
      <c r="E1277" s="2" t="s">
        <v>14</v>
      </c>
      <c r="F1277" s="3">
        <f>VLOOKUP(A1277,[1]Export!$C:$Q,15,FALSE)</f>
        <v>2</v>
      </c>
      <c r="G1277" s="3">
        <f>VLOOKUP(A1277,[1]Export!$C:$F,4,FALSE)</f>
        <v>2.1</v>
      </c>
      <c r="H1277" s="3"/>
    </row>
    <row r="1278" spans="1:8" s="5" customFormat="1" x14ac:dyDescent="0.25">
      <c r="A1278" s="2" t="s">
        <v>3028</v>
      </c>
      <c r="B1278" s="2" t="s">
        <v>3029</v>
      </c>
      <c r="C1278" s="2" t="s">
        <v>8</v>
      </c>
      <c r="D1278" s="2" t="s">
        <v>9</v>
      </c>
      <c r="E1278" s="2" t="s">
        <v>292</v>
      </c>
      <c r="F1278" s="3">
        <f>VLOOKUP(A1278,[1]Export!$C:$Q,15,FALSE)</f>
        <v>3</v>
      </c>
      <c r="G1278" s="3">
        <f>VLOOKUP(A1278,[1]Export!$C:$F,4,FALSE)</f>
        <v>0.9</v>
      </c>
      <c r="H1278" s="3"/>
    </row>
    <row r="1279" spans="1:8" s="5" customFormat="1" x14ac:dyDescent="0.25">
      <c r="A1279" s="2" t="s">
        <v>3030</v>
      </c>
      <c r="B1279" s="2" t="s">
        <v>3031</v>
      </c>
      <c r="C1279" s="2" t="s">
        <v>13</v>
      </c>
      <c r="D1279" s="2" t="s">
        <v>14</v>
      </c>
      <c r="E1279" s="2" t="s">
        <v>47</v>
      </c>
      <c r="F1279" s="3">
        <f>VLOOKUP(A1279,[1]Export!$C:$Q,15,FALSE)</f>
        <v>2</v>
      </c>
      <c r="G1279" s="3">
        <f>VLOOKUP(A1279,[1]Export!$C:$F,4,FALSE)</f>
        <v>3.3</v>
      </c>
      <c r="H1279" s="3"/>
    </row>
    <row r="1280" spans="1:8" s="5" customFormat="1" x14ac:dyDescent="0.25">
      <c r="A1280" s="2" t="s">
        <v>3032</v>
      </c>
      <c r="B1280" s="2" t="s">
        <v>3033</v>
      </c>
      <c r="C1280" s="2" t="s">
        <v>8</v>
      </c>
      <c r="D1280" s="2" t="s">
        <v>9</v>
      </c>
      <c r="E1280" s="2" t="s">
        <v>717</v>
      </c>
      <c r="F1280" s="3">
        <f>VLOOKUP(A1280,[1]Export!$C:$Q,15,FALSE)</f>
        <v>2</v>
      </c>
      <c r="G1280" s="3">
        <f>VLOOKUP(A1280,[1]Export!$C:$F,4,FALSE)</f>
        <v>1.1000000000000001</v>
      </c>
      <c r="H1280" s="3"/>
    </row>
    <row r="1281" spans="1:8" s="5" customFormat="1" x14ac:dyDescent="0.25">
      <c r="A1281" s="2" t="s">
        <v>3034</v>
      </c>
      <c r="B1281" s="2" t="s">
        <v>3035</v>
      </c>
      <c r="C1281" s="2" t="s">
        <v>13</v>
      </c>
      <c r="D1281" s="2" t="s">
        <v>14</v>
      </c>
      <c r="E1281" s="2" t="s">
        <v>14</v>
      </c>
      <c r="F1281" s="3">
        <f>VLOOKUP(A1281,[1]Export!$C:$Q,15,FALSE)</f>
        <v>2</v>
      </c>
      <c r="G1281" s="3">
        <f>VLOOKUP(A1281,[1]Export!$C:$F,4,FALSE)</f>
        <v>2.9</v>
      </c>
      <c r="H1281" s="3"/>
    </row>
    <row r="1282" spans="1:8" s="5" customFormat="1" x14ac:dyDescent="0.25">
      <c r="A1282" s="2" t="s">
        <v>3036</v>
      </c>
      <c r="B1282" s="2" t="s">
        <v>3037</v>
      </c>
      <c r="C1282" s="2" t="s">
        <v>13</v>
      </c>
      <c r="D1282" s="2" t="s">
        <v>14</v>
      </c>
      <c r="E1282" s="2" t="s">
        <v>14</v>
      </c>
      <c r="F1282" s="3">
        <f>VLOOKUP(A1282,[1]Export!$C:$Q,15,FALSE)</f>
        <v>1</v>
      </c>
      <c r="G1282" s="3">
        <f>VLOOKUP(A1282,[1]Export!$C:$F,4,FALSE)</f>
        <v>2.5</v>
      </c>
      <c r="H1282" s="3"/>
    </row>
    <row r="1283" spans="1:8" s="5" customFormat="1" x14ac:dyDescent="0.25">
      <c r="A1283" s="2" t="s">
        <v>3038</v>
      </c>
      <c r="B1283" s="2" t="s">
        <v>3039</v>
      </c>
      <c r="C1283" s="2" t="s">
        <v>8</v>
      </c>
      <c r="D1283" s="2" t="s">
        <v>9</v>
      </c>
      <c r="E1283" s="2" t="s">
        <v>3040</v>
      </c>
      <c r="F1283" s="3">
        <f>VLOOKUP(A1283,[1]Export!$C:$Q,15,FALSE)</f>
        <v>2</v>
      </c>
      <c r="G1283" s="3">
        <f>VLOOKUP(A1283,[1]Export!$C:$F,4,FALSE)</f>
        <v>3.3</v>
      </c>
      <c r="H1283" s="3"/>
    </row>
    <row r="1284" spans="1:8" s="5" customFormat="1" x14ac:dyDescent="0.25">
      <c r="A1284" s="2" t="s">
        <v>3041</v>
      </c>
      <c r="B1284" s="2" t="s">
        <v>3042</v>
      </c>
      <c r="C1284" s="2" t="s">
        <v>13</v>
      </c>
      <c r="D1284" s="2" t="s">
        <v>14</v>
      </c>
      <c r="E1284" s="2" t="s">
        <v>14</v>
      </c>
      <c r="F1284" s="3">
        <f>VLOOKUP(A1284,[1]Export!$C:$Q,15,FALSE)</f>
        <v>3</v>
      </c>
      <c r="G1284" s="3">
        <f>VLOOKUP(A1284,[1]Export!$C:$F,4,FALSE)</f>
        <v>2.2000000000000002</v>
      </c>
      <c r="H1284" s="3"/>
    </row>
    <row r="1285" spans="1:8" s="5" customFormat="1" x14ac:dyDescent="0.25">
      <c r="A1285" s="2" t="s">
        <v>3043</v>
      </c>
      <c r="B1285" s="2" t="s">
        <v>3044</v>
      </c>
      <c r="C1285" s="2" t="s">
        <v>8</v>
      </c>
      <c r="D1285" s="2" t="s">
        <v>9</v>
      </c>
      <c r="E1285" s="2" t="s">
        <v>3045</v>
      </c>
      <c r="F1285" s="3">
        <f>VLOOKUP(A1285,[1]Export!$C:$Q,15,FALSE)</f>
        <v>2</v>
      </c>
      <c r="G1285" s="3">
        <f>VLOOKUP(A1285,[1]Export!$C:$F,4,FALSE)</f>
        <v>2.2999999999999998</v>
      </c>
      <c r="H1285" s="3"/>
    </row>
    <row r="1286" spans="1:8" s="5" customFormat="1" x14ac:dyDescent="0.25">
      <c r="A1286" s="2" t="s">
        <v>3046</v>
      </c>
      <c r="B1286" s="2" t="s">
        <v>3047</v>
      </c>
      <c r="C1286" s="2" t="s">
        <v>8</v>
      </c>
      <c r="D1286" s="2" t="s">
        <v>9</v>
      </c>
      <c r="E1286" s="2" t="s">
        <v>3048</v>
      </c>
      <c r="F1286" s="3">
        <f>VLOOKUP(A1286,[1]Export!$C:$Q,15,FALSE)</f>
        <v>2</v>
      </c>
      <c r="G1286" s="3">
        <f>VLOOKUP(A1286,[1]Export!$C:$F,4,FALSE)</f>
        <v>2.8</v>
      </c>
      <c r="H1286" s="3"/>
    </row>
    <row r="1287" spans="1:8" s="5" customFormat="1" x14ac:dyDescent="0.25">
      <c r="A1287" s="2" t="s">
        <v>3049</v>
      </c>
      <c r="B1287" s="2" t="s">
        <v>3050</v>
      </c>
      <c r="C1287" s="2" t="s">
        <v>8</v>
      </c>
      <c r="D1287" s="2" t="s">
        <v>9</v>
      </c>
      <c r="E1287" s="2" t="s">
        <v>3051</v>
      </c>
      <c r="F1287" s="3">
        <f>VLOOKUP(A1287,[1]Export!$C:$Q,15,FALSE)</f>
        <v>2</v>
      </c>
      <c r="G1287" s="3">
        <f>VLOOKUP(A1287,[1]Export!$C:$F,4,FALSE)</f>
        <v>1.3</v>
      </c>
      <c r="H1287" s="3"/>
    </row>
    <row r="1288" spans="1:8" s="5" customFormat="1" x14ac:dyDescent="0.25">
      <c r="A1288" s="2" t="s">
        <v>3052</v>
      </c>
      <c r="B1288" s="2" t="s">
        <v>3053</v>
      </c>
      <c r="C1288" s="2" t="s">
        <v>13</v>
      </c>
      <c r="D1288" s="2" t="s">
        <v>9</v>
      </c>
      <c r="E1288" s="2" t="s">
        <v>3054</v>
      </c>
      <c r="F1288" s="3">
        <f>VLOOKUP(A1288,[1]Export!$C:$Q,15,FALSE)</f>
        <v>1</v>
      </c>
      <c r="G1288" s="3">
        <f>VLOOKUP(A1288,[1]Export!$C:$F,4,FALSE)</f>
        <v>2.6</v>
      </c>
      <c r="H1288" s="3"/>
    </row>
    <row r="1289" spans="1:8" s="5" customFormat="1" x14ac:dyDescent="0.25">
      <c r="A1289" s="2" t="s">
        <v>3055</v>
      </c>
      <c r="B1289" s="2" t="s">
        <v>3056</v>
      </c>
      <c r="C1289" s="2" t="s">
        <v>8</v>
      </c>
      <c r="D1289" s="2" t="s">
        <v>9</v>
      </c>
      <c r="E1289" s="2" t="s">
        <v>292</v>
      </c>
      <c r="F1289" s="3">
        <f>VLOOKUP(A1289,[1]Export!$C:$Q,15,FALSE)</f>
        <v>2</v>
      </c>
      <c r="G1289" s="3">
        <f>VLOOKUP(A1289,[1]Export!$C:$F,4,FALSE)</f>
        <v>1.3</v>
      </c>
      <c r="H1289" s="3"/>
    </row>
    <row r="1290" spans="1:8" s="5" customFormat="1" x14ac:dyDescent="0.25">
      <c r="A1290" s="3" t="s">
        <v>3057</v>
      </c>
      <c r="B1290" s="3" t="s">
        <v>3058</v>
      </c>
      <c r="C1290" s="3" t="s">
        <v>8</v>
      </c>
      <c r="D1290" s="3" t="s">
        <v>9</v>
      </c>
      <c r="E1290" s="2" t="s">
        <v>3059</v>
      </c>
      <c r="F1290" s="3">
        <f>VLOOKUP(A1290,[1]Export!$C:$Q,15,FALSE)</f>
        <v>1</v>
      </c>
      <c r="G1290" s="3">
        <f>VLOOKUP(A1290,[1]Export!$C:$F,4,FALSE)</f>
        <v>2.7</v>
      </c>
      <c r="H1290" s="3"/>
    </row>
    <row r="1291" spans="1:8" s="5" customFormat="1" x14ac:dyDescent="0.25">
      <c r="A1291" s="2" t="s">
        <v>3060</v>
      </c>
      <c r="B1291" s="2" t="s">
        <v>3061</v>
      </c>
      <c r="C1291" s="2" t="s">
        <v>8</v>
      </c>
      <c r="D1291" s="2" t="s">
        <v>9</v>
      </c>
      <c r="E1291" s="2" t="s">
        <v>292</v>
      </c>
      <c r="F1291" s="3">
        <f>VLOOKUP(A1291,[1]Export!$C:$Q,15,FALSE)</f>
        <v>4</v>
      </c>
      <c r="G1291" s="3">
        <f>VLOOKUP(A1291,[1]Export!$C:$F,4,FALSE)</f>
        <v>2.5</v>
      </c>
      <c r="H1291" s="3"/>
    </row>
    <row r="1292" spans="1:8" s="5" customFormat="1" x14ac:dyDescent="0.25">
      <c r="A1292" s="2" t="s">
        <v>3062</v>
      </c>
      <c r="B1292" s="2" t="s">
        <v>3063</v>
      </c>
      <c r="C1292" s="2" t="s">
        <v>13</v>
      </c>
      <c r="D1292" s="2" t="s">
        <v>14</v>
      </c>
      <c r="E1292" s="2" t="s">
        <v>47</v>
      </c>
      <c r="F1292" s="3">
        <f>VLOOKUP(A1292,[1]Export!$C:$Q,15,FALSE)</f>
        <v>2</v>
      </c>
      <c r="G1292" s="3">
        <f>VLOOKUP(A1292,[1]Export!$C:$F,4,FALSE)</f>
        <v>1.9</v>
      </c>
      <c r="H1292" s="3"/>
    </row>
    <row r="1293" spans="1:8" s="5" customFormat="1" x14ac:dyDescent="0.25">
      <c r="A1293" s="6" t="s">
        <v>3064</v>
      </c>
      <c r="B1293" s="3" t="s">
        <v>3065</v>
      </c>
      <c r="C1293" s="3" t="s">
        <v>8</v>
      </c>
      <c r="D1293" s="2" t="s">
        <v>9</v>
      </c>
      <c r="E1293" s="2" t="s">
        <v>318</v>
      </c>
      <c r="F1293" s="3">
        <f>VLOOKUP(A1293,[1]Export!$C:$Q,15,FALSE)</f>
        <v>1</v>
      </c>
      <c r="G1293" s="3">
        <f>VLOOKUP(A1293,[1]Export!$C:$F,4,FALSE)</f>
        <v>2</v>
      </c>
      <c r="H1293" s="3"/>
    </row>
    <row r="1294" spans="1:8" s="5" customFormat="1" x14ac:dyDescent="0.25">
      <c r="A1294" s="2" t="s">
        <v>3066</v>
      </c>
      <c r="B1294" s="2" t="s">
        <v>3067</v>
      </c>
      <c r="C1294" s="2" t="s">
        <v>13</v>
      </c>
      <c r="D1294" s="2" t="s">
        <v>9</v>
      </c>
      <c r="E1294" s="3" t="s">
        <v>2839</v>
      </c>
      <c r="F1294" s="3"/>
      <c r="G1294" s="3"/>
      <c r="H1294" s="3" t="s">
        <v>1545</v>
      </c>
    </row>
    <row r="1295" spans="1:8" s="5" customFormat="1" x14ac:dyDescent="0.25">
      <c r="A1295" s="2" t="s">
        <v>3068</v>
      </c>
      <c r="B1295" s="2" t="s">
        <v>3069</v>
      </c>
      <c r="C1295" s="2" t="s">
        <v>13</v>
      </c>
      <c r="D1295" s="2" t="s">
        <v>9</v>
      </c>
      <c r="E1295" s="2" t="s">
        <v>886</v>
      </c>
      <c r="F1295" s="3"/>
      <c r="G1295" s="3"/>
      <c r="H1295" s="3" t="s">
        <v>75</v>
      </c>
    </row>
    <row r="1296" spans="1:8" s="5" customFormat="1" x14ac:dyDescent="0.25">
      <c r="A1296" s="2" t="s">
        <v>3070</v>
      </c>
      <c r="B1296" s="2" t="s">
        <v>3071</v>
      </c>
      <c r="C1296" s="2" t="s">
        <v>8</v>
      </c>
      <c r="D1296" s="2" t="s">
        <v>9</v>
      </c>
      <c r="E1296" s="2" t="s">
        <v>3072</v>
      </c>
      <c r="F1296" s="3">
        <f>VLOOKUP(A1296,[1]Export!$C:$Q,15,FALSE)</f>
        <v>4</v>
      </c>
      <c r="G1296" s="3">
        <f>VLOOKUP(A1296,[1]Export!$C:$F,4,FALSE)</f>
        <v>0.4</v>
      </c>
      <c r="H1296" s="3"/>
    </row>
    <row r="1297" spans="1:8" s="5" customFormat="1" x14ac:dyDescent="0.25">
      <c r="A1297" s="2" t="s">
        <v>3073</v>
      </c>
      <c r="B1297" s="2" t="s">
        <v>3074</v>
      </c>
      <c r="C1297" s="2" t="s">
        <v>8</v>
      </c>
      <c r="D1297" s="2" t="s">
        <v>9</v>
      </c>
      <c r="E1297" s="3" t="s">
        <v>3075</v>
      </c>
      <c r="F1297" s="3"/>
      <c r="G1297" s="3"/>
      <c r="H1297" s="3" t="s">
        <v>1545</v>
      </c>
    </row>
    <row r="1298" spans="1:8" s="5" customFormat="1" x14ac:dyDescent="0.25">
      <c r="A1298" s="2" t="s">
        <v>3076</v>
      </c>
      <c r="B1298" s="2" t="s">
        <v>3077</v>
      </c>
      <c r="C1298" s="2" t="s">
        <v>8</v>
      </c>
      <c r="D1298" s="2" t="s">
        <v>9</v>
      </c>
      <c r="E1298" s="2" t="s">
        <v>9</v>
      </c>
      <c r="F1298" s="3">
        <f>VLOOKUP(A1298,[1]Export!$C:$Q,15,FALSE)</f>
        <v>1</v>
      </c>
      <c r="G1298" s="3">
        <f>VLOOKUP(A1298,[1]Export!$C:$F,4,FALSE)</f>
        <v>3.7</v>
      </c>
      <c r="H1298" s="3"/>
    </row>
    <row r="1299" spans="1:8" s="5" customFormat="1" x14ac:dyDescent="0.25">
      <c r="A1299" s="2" t="s">
        <v>3078</v>
      </c>
      <c r="B1299" s="2" t="s">
        <v>3079</v>
      </c>
      <c r="C1299" s="2" t="s">
        <v>8</v>
      </c>
      <c r="D1299" s="2" t="s">
        <v>9</v>
      </c>
      <c r="E1299" s="2" t="s">
        <v>292</v>
      </c>
      <c r="F1299" s="3">
        <f>VLOOKUP(A1299,[1]Export!$C:$Q,15,FALSE)</f>
        <v>3</v>
      </c>
      <c r="G1299" s="3">
        <f>VLOOKUP(A1299,[1]Export!$C:$F,4,FALSE)</f>
        <v>1.9</v>
      </c>
      <c r="H1299" s="3"/>
    </row>
    <row r="1300" spans="1:8" s="5" customFormat="1" x14ac:dyDescent="0.25">
      <c r="A1300" s="2" t="s">
        <v>3080</v>
      </c>
      <c r="B1300" s="2" t="s">
        <v>3081</v>
      </c>
      <c r="C1300" s="2" t="s">
        <v>8</v>
      </c>
      <c r="D1300" s="2" t="s">
        <v>9</v>
      </c>
      <c r="E1300" s="2" t="s">
        <v>3082</v>
      </c>
      <c r="F1300" s="3">
        <f>VLOOKUP(A1300,[1]Export!$C:$Q,15,FALSE)</f>
        <v>3</v>
      </c>
      <c r="G1300" s="3">
        <f>VLOOKUP(A1300,[1]Export!$C:$F,4,FALSE)</f>
        <v>0.6</v>
      </c>
      <c r="H1300" s="3"/>
    </row>
    <row r="1301" spans="1:8" s="5" customFormat="1" x14ac:dyDescent="0.25">
      <c r="A1301" s="2" t="s">
        <v>3083</v>
      </c>
      <c r="B1301" s="2" t="s">
        <v>3084</v>
      </c>
      <c r="C1301" s="2" t="s">
        <v>8</v>
      </c>
      <c r="D1301" s="2" t="s">
        <v>9</v>
      </c>
      <c r="E1301" s="2" t="s">
        <v>292</v>
      </c>
      <c r="F1301" s="3"/>
      <c r="G1301" s="3"/>
      <c r="H1301" s="3"/>
    </row>
    <row r="1302" spans="1:8" s="5" customFormat="1" x14ac:dyDescent="0.25">
      <c r="A1302" s="2" t="s">
        <v>3085</v>
      </c>
      <c r="B1302" s="2" t="s">
        <v>3086</v>
      </c>
      <c r="C1302" s="2" t="s">
        <v>8</v>
      </c>
      <c r="D1302" s="2" t="s">
        <v>9</v>
      </c>
      <c r="E1302" s="2" t="s">
        <v>9</v>
      </c>
      <c r="F1302" s="3">
        <f>VLOOKUP(A1302,[1]Export!$C:$Q,15,FALSE)</f>
        <v>2</v>
      </c>
      <c r="G1302" s="3">
        <f>VLOOKUP(A1302,[1]Export!$C:$F,4,FALSE)</f>
        <v>4.7</v>
      </c>
      <c r="H1302" s="3"/>
    </row>
    <row r="1303" spans="1:8" s="5" customFormat="1" x14ac:dyDescent="0.25">
      <c r="A1303" s="2" t="s">
        <v>3087</v>
      </c>
      <c r="B1303" s="2" t="s">
        <v>3088</v>
      </c>
      <c r="C1303" s="2" t="s">
        <v>8</v>
      </c>
      <c r="D1303" s="2" t="s">
        <v>9</v>
      </c>
      <c r="E1303" s="2" t="s">
        <v>292</v>
      </c>
      <c r="F1303" s="3">
        <f>VLOOKUP(A1303,[1]Export!$C:$Q,15,FALSE)</f>
        <v>1</v>
      </c>
      <c r="G1303" s="3">
        <f>VLOOKUP(A1303,[1]Export!$C:$F,4,FALSE)</f>
        <v>2.5</v>
      </c>
      <c r="H1303" s="3"/>
    </row>
    <row r="1304" spans="1:8" s="5" customFormat="1" x14ac:dyDescent="0.25">
      <c r="A1304" s="2" t="s">
        <v>3089</v>
      </c>
      <c r="B1304" s="2" t="s">
        <v>3090</v>
      </c>
      <c r="C1304" s="2" t="s">
        <v>8</v>
      </c>
      <c r="D1304" s="2" t="s">
        <v>9</v>
      </c>
      <c r="E1304" s="2" t="s">
        <v>3091</v>
      </c>
      <c r="F1304" s="3">
        <f>VLOOKUP(A1304,[1]Export!$C:$Q,15,FALSE)</f>
        <v>1</v>
      </c>
      <c r="G1304" s="3">
        <f>VLOOKUP(A1304,[1]Export!$C:$F,4,FALSE)</f>
        <v>4.4000000000000004</v>
      </c>
      <c r="H1304" s="3"/>
    </row>
    <row r="1305" spans="1:8" s="5" customFormat="1" x14ac:dyDescent="0.25">
      <c r="A1305" s="2" t="s">
        <v>3092</v>
      </c>
      <c r="B1305" s="2" t="s">
        <v>3093</v>
      </c>
      <c r="C1305" s="2" t="s">
        <v>13</v>
      </c>
      <c r="D1305" s="2" t="s">
        <v>9</v>
      </c>
      <c r="E1305" s="2" t="s">
        <v>3094</v>
      </c>
      <c r="F1305" s="3">
        <f>VLOOKUP(A1305,[1]Export!$C:$Q,15,FALSE)</f>
        <v>3</v>
      </c>
      <c r="G1305" s="3">
        <f>VLOOKUP(A1305,[1]Export!$C:$F,4,FALSE)</f>
        <v>1.9</v>
      </c>
      <c r="H1305" s="3"/>
    </row>
    <row r="1306" spans="1:8" s="5" customFormat="1" x14ac:dyDescent="0.25">
      <c r="A1306" s="2" t="s">
        <v>3095</v>
      </c>
      <c r="B1306" s="2" t="s">
        <v>3096</v>
      </c>
      <c r="C1306" s="2" t="s">
        <v>8</v>
      </c>
      <c r="D1306" s="2" t="s">
        <v>9</v>
      </c>
      <c r="E1306" s="2" t="s">
        <v>89</v>
      </c>
      <c r="F1306" s="3">
        <f>VLOOKUP(A1306,[1]Export!$C:$Q,15,FALSE)</f>
        <v>1</v>
      </c>
      <c r="G1306" s="3">
        <f>VLOOKUP(A1306,[1]Export!$C:$F,4,FALSE)</f>
        <v>11</v>
      </c>
      <c r="H1306" s="3"/>
    </row>
    <row r="1307" spans="1:8" s="5" customFormat="1" x14ac:dyDescent="0.25">
      <c r="A1307" s="2" t="s">
        <v>3097</v>
      </c>
      <c r="B1307" s="2" t="s">
        <v>3098</v>
      </c>
      <c r="C1307" s="2" t="s">
        <v>8</v>
      </c>
      <c r="D1307" s="2" t="s">
        <v>9</v>
      </c>
      <c r="E1307" s="2" t="s">
        <v>9</v>
      </c>
      <c r="F1307" s="3">
        <f>VLOOKUP(A1307,[1]Export!$C:$Q,15,FALSE)</f>
        <v>2</v>
      </c>
      <c r="G1307" s="3">
        <f>VLOOKUP(A1307,[1]Export!$C:$F,4,FALSE)</f>
        <v>2.4</v>
      </c>
      <c r="H1307" s="3"/>
    </row>
    <row r="1308" spans="1:8" s="5" customFormat="1" x14ac:dyDescent="0.25">
      <c r="A1308" s="2" t="s">
        <v>3099</v>
      </c>
      <c r="B1308" s="2" t="s">
        <v>3100</v>
      </c>
      <c r="C1308" s="2" t="s">
        <v>8</v>
      </c>
      <c r="D1308" s="2" t="s">
        <v>9</v>
      </c>
      <c r="E1308" s="2" t="s">
        <v>477</v>
      </c>
      <c r="F1308" s="3">
        <f>VLOOKUP(A1308,[1]Export!$C:$Q,15,FALSE)</f>
        <v>3</v>
      </c>
      <c r="G1308" s="3">
        <f>VLOOKUP(A1308,[1]Export!$C:$F,4,FALSE)</f>
        <v>0.5</v>
      </c>
      <c r="H1308" s="3"/>
    </row>
    <row r="1309" spans="1:8" s="5" customFormat="1" x14ac:dyDescent="0.25">
      <c r="A1309" s="2" t="s">
        <v>3101</v>
      </c>
      <c r="B1309" s="2" t="s">
        <v>3102</v>
      </c>
      <c r="C1309" s="2" t="s">
        <v>8</v>
      </c>
      <c r="D1309" s="2" t="s">
        <v>9</v>
      </c>
      <c r="E1309" s="2" t="s">
        <v>3103</v>
      </c>
      <c r="F1309" s="3">
        <f>VLOOKUP(A1309,[1]Export!$C:$Q,15,FALSE)</f>
        <v>2</v>
      </c>
      <c r="G1309" s="3">
        <f>VLOOKUP(A1309,[1]Export!$C:$F,4,FALSE)</f>
        <v>1.3</v>
      </c>
      <c r="H1309" s="3"/>
    </row>
    <row r="1310" spans="1:8" s="5" customFormat="1" x14ac:dyDescent="0.25">
      <c r="A1310" s="2" t="s">
        <v>3104</v>
      </c>
      <c r="B1310" s="2" t="s">
        <v>3105</v>
      </c>
      <c r="C1310" s="2" t="s">
        <v>8</v>
      </c>
      <c r="D1310" s="2" t="s">
        <v>9</v>
      </c>
      <c r="E1310" s="2" t="s">
        <v>3106</v>
      </c>
      <c r="F1310" s="3"/>
      <c r="G1310" s="3"/>
      <c r="H1310" s="3"/>
    </row>
    <row r="1311" spans="1:8" s="5" customFormat="1" x14ac:dyDescent="0.25">
      <c r="A1311" s="2" t="s">
        <v>3107</v>
      </c>
      <c r="B1311" s="2" t="s">
        <v>3108</v>
      </c>
      <c r="C1311" s="2" t="s">
        <v>8</v>
      </c>
      <c r="D1311" s="2" t="s">
        <v>9</v>
      </c>
      <c r="E1311" s="2" t="s">
        <v>3109</v>
      </c>
      <c r="F1311" s="3">
        <f>VLOOKUP(A1311,[1]Export!$C:$Q,15,FALSE)</f>
        <v>2</v>
      </c>
      <c r="G1311" s="3">
        <f>VLOOKUP(A1311,[1]Export!$C:$F,4,FALSE)</f>
        <v>2.8</v>
      </c>
      <c r="H1311" s="3"/>
    </row>
    <row r="1312" spans="1:8" s="5" customFormat="1" x14ac:dyDescent="0.25">
      <c r="A1312" s="2" t="s">
        <v>3110</v>
      </c>
      <c r="B1312" s="2" t="s">
        <v>3111</v>
      </c>
      <c r="C1312" s="2" t="s">
        <v>13</v>
      </c>
      <c r="D1312" s="2" t="s">
        <v>9</v>
      </c>
      <c r="E1312" s="2" t="s">
        <v>3112</v>
      </c>
      <c r="F1312" s="3">
        <f>VLOOKUP(A1312,[1]Export!$C:$Q,15,FALSE)</f>
        <v>1</v>
      </c>
      <c r="G1312" s="3">
        <f>VLOOKUP(A1312,[1]Export!$C:$F,4,FALSE)</f>
        <v>3.1</v>
      </c>
      <c r="H1312" s="3"/>
    </row>
    <row r="1313" spans="1:8" s="5" customFormat="1" x14ac:dyDescent="0.25">
      <c r="A1313" s="2" t="s">
        <v>3113</v>
      </c>
      <c r="B1313" s="2" t="s">
        <v>3114</v>
      </c>
      <c r="C1313" s="2" t="s">
        <v>8</v>
      </c>
      <c r="D1313" s="2" t="s">
        <v>9</v>
      </c>
      <c r="E1313" s="2" t="s">
        <v>673</v>
      </c>
      <c r="F1313" s="3">
        <f>VLOOKUP(A1313,[1]Export!$C:$Q,15,FALSE)</f>
        <v>1</v>
      </c>
      <c r="G1313" s="3">
        <f>VLOOKUP(A1313,[1]Export!$C:$F,4,FALSE)</f>
        <v>2.2999999999999998</v>
      </c>
      <c r="H1313" s="3"/>
    </row>
    <row r="1314" spans="1:8" s="5" customFormat="1" x14ac:dyDescent="0.25">
      <c r="A1314" s="2" t="s">
        <v>3115</v>
      </c>
      <c r="B1314" s="2" t="s">
        <v>3116</v>
      </c>
      <c r="C1314" s="2" t="s">
        <v>8</v>
      </c>
      <c r="D1314" s="2" t="s">
        <v>9</v>
      </c>
      <c r="E1314" s="2" t="s">
        <v>3117</v>
      </c>
      <c r="F1314" s="3">
        <f>VLOOKUP(A1314,[1]Export!$C:$Q,15,FALSE)</f>
        <v>3</v>
      </c>
      <c r="G1314" s="3">
        <f>VLOOKUP(A1314,[1]Export!$C:$F,4,FALSE)</f>
        <v>1.5</v>
      </c>
      <c r="H1314" s="3"/>
    </row>
    <row r="1315" spans="1:8" s="5" customFormat="1" x14ac:dyDescent="0.25">
      <c r="A1315" s="2" t="s">
        <v>3118</v>
      </c>
      <c r="B1315" s="2" t="s">
        <v>3119</v>
      </c>
      <c r="C1315" s="2" t="s">
        <v>13</v>
      </c>
      <c r="D1315" s="2" t="s">
        <v>9</v>
      </c>
      <c r="E1315" s="2" t="s">
        <v>9</v>
      </c>
      <c r="F1315" s="3"/>
      <c r="G1315" s="3"/>
      <c r="H1315" s="3"/>
    </row>
    <row r="1316" spans="1:8" s="5" customFormat="1" x14ac:dyDescent="0.25">
      <c r="A1316" s="2" t="s">
        <v>3120</v>
      </c>
      <c r="B1316" s="2" t="s">
        <v>3121</v>
      </c>
      <c r="C1316" s="2" t="s">
        <v>13</v>
      </c>
      <c r="D1316" s="2" t="s">
        <v>9</v>
      </c>
      <c r="E1316" s="2" t="s">
        <v>9</v>
      </c>
      <c r="F1316" s="3"/>
      <c r="G1316" s="3"/>
      <c r="H1316" s="3"/>
    </row>
    <row r="1317" spans="1:8" s="5" customFormat="1" x14ac:dyDescent="0.25">
      <c r="A1317" s="2" t="s">
        <v>3122</v>
      </c>
      <c r="B1317" s="2" t="s">
        <v>3123</v>
      </c>
      <c r="C1317" s="2" t="s">
        <v>8</v>
      </c>
      <c r="D1317" s="2" t="s">
        <v>9</v>
      </c>
      <c r="E1317" s="2" t="s">
        <v>3124</v>
      </c>
      <c r="F1317" s="3">
        <f>VLOOKUP(A1317,[1]Export!$C:$Q,15,FALSE)</f>
        <v>1</v>
      </c>
      <c r="G1317" s="3">
        <f>VLOOKUP(A1317,[1]Export!$C:$F,4,FALSE)</f>
        <v>4.5</v>
      </c>
      <c r="H1317" s="3"/>
    </row>
    <row r="1318" spans="1:8" s="5" customFormat="1" x14ac:dyDescent="0.25">
      <c r="A1318" s="2" t="s">
        <v>3125</v>
      </c>
      <c r="B1318" s="2" t="s">
        <v>3126</v>
      </c>
      <c r="C1318" s="2" t="s">
        <v>8</v>
      </c>
      <c r="D1318" s="2" t="s">
        <v>9</v>
      </c>
      <c r="E1318" s="2" t="s">
        <v>3124</v>
      </c>
      <c r="F1318" s="3"/>
      <c r="G1318" s="3"/>
      <c r="H1318" s="3"/>
    </row>
    <row r="1319" spans="1:8" s="5" customFormat="1" x14ac:dyDescent="0.25">
      <c r="A1319" s="2" t="s">
        <v>3127</v>
      </c>
      <c r="B1319" s="2" t="s">
        <v>3128</v>
      </c>
      <c r="C1319" s="2" t="s">
        <v>13</v>
      </c>
      <c r="D1319" s="2" t="s">
        <v>9</v>
      </c>
      <c r="E1319" s="2" t="s">
        <v>3124</v>
      </c>
      <c r="F1319" s="3">
        <f>VLOOKUP(A1319,[1]Export!$C:$Q,15,FALSE)</f>
        <v>1</v>
      </c>
      <c r="G1319" s="3">
        <f>VLOOKUP(A1319,[1]Export!$C:$F,4,FALSE)</f>
        <v>7.8</v>
      </c>
      <c r="H1319" s="3"/>
    </row>
    <row r="1320" spans="1:8" s="5" customFormat="1" x14ac:dyDescent="0.25">
      <c r="A1320" s="2" t="s">
        <v>3129</v>
      </c>
      <c r="B1320" s="2" t="s">
        <v>3130</v>
      </c>
      <c r="C1320" s="2" t="s">
        <v>8</v>
      </c>
      <c r="D1320" s="2" t="s">
        <v>9</v>
      </c>
      <c r="E1320" s="2" t="s">
        <v>3124</v>
      </c>
      <c r="F1320" s="3">
        <f>VLOOKUP(A1320,[1]Export!$C:$Q,15,FALSE)</f>
        <v>2</v>
      </c>
      <c r="G1320" s="3">
        <f>VLOOKUP(A1320,[1]Export!$C:$F,4,FALSE)</f>
        <v>2.7</v>
      </c>
      <c r="H1320" s="3"/>
    </row>
    <row r="1321" spans="1:8" s="5" customFormat="1" x14ac:dyDescent="0.25">
      <c r="A1321" s="2" t="s">
        <v>3131</v>
      </c>
      <c r="B1321" s="2" t="s">
        <v>3132</v>
      </c>
      <c r="C1321" s="2" t="s">
        <v>8</v>
      </c>
      <c r="D1321" s="2" t="s">
        <v>9</v>
      </c>
      <c r="E1321" s="2" t="s">
        <v>2963</v>
      </c>
      <c r="F1321" s="3">
        <f>VLOOKUP(A1321,[1]Export!$C:$Q,15,FALSE)</f>
        <v>4</v>
      </c>
      <c r="G1321" s="3">
        <f>VLOOKUP(A1321,[1]Export!$C:$F,4,FALSE)</f>
        <v>1.9</v>
      </c>
      <c r="H1321" s="3"/>
    </row>
    <row r="1322" spans="1:8" s="5" customFormat="1" x14ac:dyDescent="0.25">
      <c r="A1322" s="2" t="s">
        <v>3133</v>
      </c>
      <c r="B1322" s="2" t="s">
        <v>3134</v>
      </c>
      <c r="C1322" s="2" t="s">
        <v>8</v>
      </c>
      <c r="D1322" s="2" t="s">
        <v>9</v>
      </c>
      <c r="E1322" s="2" t="s">
        <v>2916</v>
      </c>
      <c r="F1322" s="3">
        <f>VLOOKUP(A1322,[1]Export!$C:$Q,15,FALSE)</f>
        <v>1</v>
      </c>
      <c r="G1322" s="3">
        <f>VLOOKUP(A1322,[1]Export!$C:$F,4,FALSE)</f>
        <v>1.3</v>
      </c>
      <c r="H1322" s="3"/>
    </row>
    <row r="1323" spans="1:8" s="5" customFormat="1" x14ac:dyDescent="0.25">
      <c r="A1323" s="2" t="s">
        <v>3135</v>
      </c>
      <c r="B1323" s="2" t="s">
        <v>3136</v>
      </c>
      <c r="C1323" s="2" t="s">
        <v>8</v>
      </c>
      <c r="D1323" s="2" t="s">
        <v>9</v>
      </c>
      <c r="E1323" s="2" t="s">
        <v>292</v>
      </c>
      <c r="F1323" s="3">
        <f>VLOOKUP(A1323,[1]Export!$C:$Q,15,FALSE)</f>
        <v>1</v>
      </c>
      <c r="G1323" s="3">
        <f>VLOOKUP(A1323,[1]Export!$C:$F,4,FALSE)</f>
        <v>0.3</v>
      </c>
      <c r="H1323" s="3"/>
    </row>
    <row r="1324" spans="1:8" s="5" customFormat="1" x14ac:dyDescent="0.25">
      <c r="A1324" s="2" t="s">
        <v>3137</v>
      </c>
      <c r="B1324" s="2" t="s">
        <v>3138</v>
      </c>
      <c r="C1324" s="2" t="s">
        <v>13</v>
      </c>
      <c r="D1324" s="2" t="s">
        <v>9</v>
      </c>
      <c r="E1324" s="2" t="s">
        <v>9</v>
      </c>
      <c r="F1324" s="3"/>
      <c r="G1324" s="3"/>
      <c r="H1324" s="3"/>
    </row>
    <row r="1325" spans="1:8" s="5" customFormat="1" x14ac:dyDescent="0.25">
      <c r="A1325" s="2" t="s">
        <v>3139</v>
      </c>
      <c r="B1325" s="2" t="s">
        <v>3140</v>
      </c>
      <c r="C1325" s="2" t="s">
        <v>8</v>
      </c>
      <c r="D1325" s="2" t="s">
        <v>9</v>
      </c>
      <c r="E1325" s="2" t="s">
        <v>292</v>
      </c>
      <c r="F1325" s="3">
        <f>VLOOKUP(A1325,[1]Export!$C:$Q,15,FALSE)</f>
        <v>1</v>
      </c>
      <c r="G1325" s="3">
        <f>VLOOKUP(A1325,[1]Export!$C:$F,4,FALSE)</f>
        <v>6.7</v>
      </c>
      <c r="H1325" s="3"/>
    </row>
    <row r="1326" spans="1:8" s="5" customFormat="1" x14ac:dyDescent="0.25">
      <c r="A1326" s="2" t="s">
        <v>3141</v>
      </c>
      <c r="B1326" s="2" t="s">
        <v>3142</v>
      </c>
      <c r="C1326" s="2" t="s">
        <v>8</v>
      </c>
      <c r="D1326" s="2" t="s">
        <v>9</v>
      </c>
      <c r="E1326" s="2" t="s">
        <v>9</v>
      </c>
      <c r="F1326" s="3">
        <f>VLOOKUP(A1326,[1]Export!$C:$Q,15,FALSE)</f>
        <v>3</v>
      </c>
      <c r="G1326" s="3">
        <f>VLOOKUP(A1326,[1]Export!$C:$F,4,FALSE)</f>
        <v>1.9</v>
      </c>
      <c r="H1326" s="3"/>
    </row>
    <row r="1327" spans="1:8" s="5" customFormat="1" x14ac:dyDescent="0.25">
      <c r="A1327" s="2" t="s">
        <v>3143</v>
      </c>
      <c r="B1327" s="2" t="s">
        <v>3144</v>
      </c>
      <c r="C1327" s="2" t="s">
        <v>8</v>
      </c>
      <c r="D1327" s="2" t="s">
        <v>9</v>
      </c>
      <c r="E1327" s="2" t="s">
        <v>9</v>
      </c>
      <c r="F1327" s="3">
        <f>VLOOKUP(A1327,[1]Export!$C:$Q,15,FALSE)</f>
        <v>2</v>
      </c>
      <c r="G1327" s="3">
        <f>VLOOKUP(A1327,[1]Export!$C:$F,4,FALSE)</f>
        <v>2.9</v>
      </c>
      <c r="H1327" s="3"/>
    </row>
    <row r="1328" spans="1:8" s="5" customFormat="1" x14ac:dyDescent="0.25">
      <c r="A1328" s="2" t="s">
        <v>3145</v>
      </c>
      <c r="B1328" s="2" t="s">
        <v>3146</v>
      </c>
      <c r="C1328" s="2" t="s">
        <v>8</v>
      </c>
      <c r="D1328" s="2" t="s">
        <v>9</v>
      </c>
      <c r="E1328" s="2" t="s">
        <v>3147</v>
      </c>
      <c r="F1328" s="3">
        <f>VLOOKUP(A1328,[1]Export!$C:$Q,15,FALSE)</f>
        <v>4</v>
      </c>
      <c r="G1328" s="3">
        <f>VLOOKUP(A1328,[1]Export!$C:$F,4,FALSE)</f>
        <v>1.3</v>
      </c>
      <c r="H1328" s="3"/>
    </row>
    <row r="1329" spans="1:8" s="5" customFormat="1" x14ac:dyDescent="0.25">
      <c r="A1329" s="2" t="s">
        <v>3148</v>
      </c>
      <c r="B1329" s="2" t="s">
        <v>3149</v>
      </c>
      <c r="C1329" s="2" t="s">
        <v>8</v>
      </c>
      <c r="D1329" s="2" t="s">
        <v>9</v>
      </c>
      <c r="E1329" s="2" t="s">
        <v>89</v>
      </c>
      <c r="F1329" s="3">
        <f>VLOOKUP(A1329,[1]Export!$C:$Q,15,FALSE)</f>
        <v>1</v>
      </c>
      <c r="G1329" s="3">
        <f>VLOOKUP(A1329,[1]Export!$C:$F,4,FALSE)</f>
        <v>4.5999999999999996</v>
      </c>
      <c r="H1329" s="3"/>
    </row>
    <row r="1330" spans="1:8" s="5" customFormat="1" x14ac:dyDescent="0.25">
      <c r="A1330" s="2" t="s">
        <v>3150</v>
      </c>
      <c r="B1330" s="2" t="s">
        <v>3151</v>
      </c>
      <c r="C1330" s="2" t="s">
        <v>8</v>
      </c>
      <c r="D1330" s="2" t="s">
        <v>9</v>
      </c>
      <c r="E1330" s="2" t="s">
        <v>89</v>
      </c>
      <c r="F1330" s="3">
        <f>VLOOKUP(A1330,[1]Export!$C:$Q,15,FALSE)</f>
        <v>3</v>
      </c>
      <c r="G1330" s="3">
        <f>VLOOKUP(A1330,[1]Export!$C:$F,4,FALSE)</f>
        <v>2.5</v>
      </c>
      <c r="H1330" s="3"/>
    </row>
    <row r="1331" spans="1:8" s="5" customFormat="1" x14ac:dyDescent="0.25">
      <c r="A1331" s="2" t="s">
        <v>3152</v>
      </c>
      <c r="B1331" s="2" t="s">
        <v>3153</v>
      </c>
      <c r="C1331" s="2" t="s">
        <v>13</v>
      </c>
      <c r="D1331" s="2" t="s">
        <v>9</v>
      </c>
      <c r="E1331" s="2" t="s">
        <v>9</v>
      </c>
      <c r="F1331" s="3">
        <f>VLOOKUP(A1331,[1]Export!$C:$Q,15,FALSE)</f>
        <v>2</v>
      </c>
      <c r="G1331" s="3">
        <f>VLOOKUP(A1331,[1]Export!$C:$F,4,FALSE)</f>
        <v>3.9</v>
      </c>
      <c r="H1331" s="3"/>
    </row>
    <row r="1332" spans="1:8" s="5" customFormat="1" x14ac:dyDescent="0.25">
      <c r="A1332" s="2" t="s">
        <v>3154</v>
      </c>
      <c r="B1332" s="2" t="s">
        <v>3155</v>
      </c>
      <c r="C1332" s="2" t="s">
        <v>8</v>
      </c>
      <c r="D1332" s="2" t="s">
        <v>9</v>
      </c>
      <c r="E1332" s="2" t="s">
        <v>89</v>
      </c>
      <c r="F1332" s="3">
        <f>VLOOKUP(A1332,[1]Export!$C:$Q,15,FALSE)</f>
        <v>1</v>
      </c>
      <c r="G1332" s="3">
        <f>VLOOKUP(A1332,[1]Export!$C:$F,4,FALSE)</f>
        <v>4.5999999999999996</v>
      </c>
      <c r="H1332" s="3"/>
    </row>
    <row r="1333" spans="1:8" s="5" customFormat="1" x14ac:dyDescent="0.25">
      <c r="A1333" s="2" t="s">
        <v>3156</v>
      </c>
      <c r="B1333" s="2" t="s">
        <v>3157</v>
      </c>
      <c r="C1333" s="2" t="s">
        <v>8</v>
      </c>
      <c r="D1333" s="2" t="s">
        <v>9</v>
      </c>
      <c r="E1333" s="2" t="s">
        <v>89</v>
      </c>
      <c r="F1333" s="3">
        <f>VLOOKUP(A1333,[1]Export!$C:$Q,15,FALSE)</f>
        <v>3</v>
      </c>
      <c r="G1333" s="3">
        <f>VLOOKUP(A1333,[1]Export!$C:$F,4,FALSE)</f>
        <v>1.5</v>
      </c>
      <c r="H1333" s="3"/>
    </row>
    <row r="1334" spans="1:8" s="5" customFormat="1" x14ac:dyDescent="0.25">
      <c r="A1334" s="2" t="s">
        <v>3158</v>
      </c>
      <c r="B1334" s="2" t="s">
        <v>3159</v>
      </c>
      <c r="C1334" s="2" t="s">
        <v>8</v>
      </c>
      <c r="D1334" s="2" t="s">
        <v>9</v>
      </c>
      <c r="E1334" s="2" t="s">
        <v>89</v>
      </c>
      <c r="F1334" s="3"/>
      <c r="G1334" s="3"/>
      <c r="H1334" s="3"/>
    </row>
    <row r="1335" spans="1:8" s="5" customFormat="1" x14ac:dyDescent="0.25">
      <c r="A1335" s="2" t="s">
        <v>3160</v>
      </c>
      <c r="B1335" s="2" t="s">
        <v>3161</v>
      </c>
      <c r="C1335" s="2" t="s">
        <v>8</v>
      </c>
      <c r="D1335" s="2" t="s">
        <v>9</v>
      </c>
      <c r="E1335" s="2" t="s">
        <v>89</v>
      </c>
      <c r="F1335" s="3">
        <f>VLOOKUP(A1335,[1]Export!$C:$Q,15,FALSE)</f>
        <v>4</v>
      </c>
      <c r="G1335" s="3">
        <f>VLOOKUP(A1335,[1]Export!$C:$F,4,FALSE)</f>
        <v>1.4</v>
      </c>
      <c r="H1335" s="3"/>
    </row>
    <row r="1336" spans="1:8" s="5" customFormat="1" x14ac:dyDescent="0.25">
      <c r="A1336" s="2" t="s">
        <v>3162</v>
      </c>
      <c r="B1336" s="2" t="s">
        <v>3163</v>
      </c>
      <c r="C1336" s="2" t="s">
        <v>8</v>
      </c>
      <c r="D1336" s="2" t="s">
        <v>9</v>
      </c>
      <c r="E1336" s="2" t="s">
        <v>9</v>
      </c>
      <c r="F1336" s="3">
        <f>VLOOKUP(A1336,[1]Export!$C:$Q,15,FALSE)</f>
        <v>3</v>
      </c>
      <c r="G1336" s="3">
        <f>VLOOKUP(A1336,[1]Export!$C:$F,4,FALSE)</f>
        <v>2</v>
      </c>
      <c r="H1336" s="3"/>
    </row>
    <row r="1337" spans="1:8" s="5" customFormat="1" x14ac:dyDescent="0.25">
      <c r="A1337" s="2" t="s">
        <v>3164</v>
      </c>
      <c r="B1337" s="2" t="s">
        <v>3165</v>
      </c>
      <c r="C1337" s="2" t="s">
        <v>8</v>
      </c>
      <c r="D1337" s="2" t="s">
        <v>9</v>
      </c>
      <c r="E1337" s="2" t="s">
        <v>2732</v>
      </c>
      <c r="F1337" s="3">
        <f>VLOOKUP(A1337,[1]Export!$C:$Q,15,FALSE)</f>
        <v>2</v>
      </c>
      <c r="G1337" s="3">
        <f>VLOOKUP(A1337,[1]Export!$C:$F,4,FALSE)</f>
        <v>3.3</v>
      </c>
      <c r="H1337" s="3"/>
    </row>
    <row r="1338" spans="1:8" s="5" customFormat="1" x14ac:dyDescent="0.25">
      <c r="A1338" s="2" t="s">
        <v>3166</v>
      </c>
      <c r="B1338" s="2" t="s">
        <v>3167</v>
      </c>
      <c r="C1338" s="2" t="s">
        <v>13</v>
      </c>
      <c r="D1338" s="2" t="s">
        <v>9</v>
      </c>
      <c r="E1338" s="2" t="s">
        <v>3168</v>
      </c>
      <c r="F1338" s="3"/>
      <c r="G1338" s="3"/>
      <c r="H1338" s="3"/>
    </row>
    <row r="1339" spans="1:8" s="5" customFormat="1" x14ac:dyDescent="0.25">
      <c r="A1339" s="2" t="s">
        <v>3169</v>
      </c>
      <c r="B1339" s="2" t="s">
        <v>3170</v>
      </c>
      <c r="C1339" s="2" t="s">
        <v>8</v>
      </c>
      <c r="D1339" s="2" t="s">
        <v>9</v>
      </c>
      <c r="E1339" s="2" t="s">
        <v>3171</v>
      </c>
      <c r="F1339" s="3">
        <f>VLOOKUP(A1339,[1]Export!$C:$Q,15,FALSE)</f>
        <v>1</v>
      </c>
      <c r="G1339" s="3">
        <f>VLOOKUP(A1339,[1]Export!$C:$F,4,FALSE)</f>
        <v>4.9000000000000004</v>
      </c>
      <c r="H1339" s="3"/>
    </row>
    <row r="1340" spans="1:8" s="5" customFormat="1" x14ac:dyDescent="0.25">
      <c r="A1340" s="2" t="s">
        <v>3172</v>
      </c>
      <c r="B1340" s="2" t="s">
        <v>3173</v>
      </c>
      <c r="C1340" s="2" t="s">
        <v>8</v>
      </c>
      <c r="D1340" s="2" t="s">
        <v>9</v>
      </c>
      <c r="E1340" s="2" t="s">
        <v>9</v>
      </c>
      <c r="F1340" s="3">
        <f>VLOOKUP(A1340,[1]Export!$C:$Q,15,FALSE)</f>
        <v>2</v>
      </c>
      <c r="G1340" s="3">
        <f>VLOOKUP(A1340,[1]Export!$C:$F,4,FALSE)</f>
        <v>2.2000000000000002</v>
      </c>
      <c r="H1340" s="3"/>
    </row>
    <row r="1341" spans="1:8" s="5" customFormat="1" x14ac:dyDescent="0.25">
      <c r="A1341" s="2" t="s">
        <v>3174</v>
      </c>
      <c r="B1341" s="2" t="s">
        <v>3175</v>
      </c>
      <c r="C1341" s="2" t="s">
        <v>13</v>
      </c>
      <c r="D1341" s="2" t="s">
        <v>9</v>
      </c>
      <c r="E1341" s="2" t="s">
        <v>1620</v>
      </c>
      <c r="F1341" s="3">
        <f>VLOOKUP(A1341,[1]Export!$C:$Q,15,FALSE)</f>
        <v>2</v>
      </c>
      <c r="G1341" s="3">
        <f>VLOOKUP(A1341,[1]Export!$C:$F,4,FALSE)</f>
        <v>1.7</v>
      </c>
      <c r="H1341" s="3"/>
    </row>
    <row r="1342" spans="1:8" s="5" customFormat="1" x14ac:dyDescent="0.25">
      <c r="A1342" s="2" t="s">
        <v>3176</v>
      </c>
      <c r="B1342" s="2" t="s">
        <v>3177</v>
      </c>
      <c r="C1342" s="2" t="s">
        <v>8</v>
      </c>
      <c r="D1342" s="2" t="s">
        <v>9</v>
      </c>
      <c r="E1342" s="2" t="s">
        <v>292</v>
      </c>
      <c r="F1342" s="3">
        <f>VLOOKUP(A1342,[1]Export!$C:$Q,15,FALSE)</f>
        <v>3</v>
      </c>
      <c r="G1342" s="3">
        <f>VLOOKUP(A1342,[1]Export!$C:$F,4,FALSE)</f>
        <v>1.1000000000000001</v>
      </c>
      <c r="H1342" s="3"/>
    </row>
    <row r="1343" spans="1:8" s="5" customFormat="1" x14ac:dyDescent="0.25">
      <c r="A1343" s="3" t="s">
        <v>3178</v>
      </c>
      <c r="B1343" s="3" t="s">
        <v>3179</v>
      </c>
      <c r="C1343" s="3" t="s">
        <v>8</v>
      </c>
      <c r="D1343" s="3" t="s">
        <v>9</v>
      </c>
      <c r="E1343" s="2" t="s">
        <v>3180</v>
      </c>
      <c r="F1343" s="3">
        <f>VLOOKUP(A1343,[1]Export!$C:$Q,15,FALSE)</f>
        <v>1</v>
      </c>
      <c r="G1343" s="3">
        <f>VLOOKUP(A1343,[1]Export!$C:$F,4,FALSE)</f>
        <v>2.2999999999999998</v>
      </c>
      <c r="H1343" s="3"/>
    </row>
    <row r="1344" spans="1:8" s="5" customFormat="1" x14ac:dyDescent="0.25">
      <c r="A1344" s="2" t="s">
        <v>3181</v>
      </c>
      <c r="B1344" s="2" t="s">
        <v>3182</v>
      </c>
      <c r="C1344" s="2" t="s">
        <v>8</v>
      </c>
      <c r="D1344" s="2" t="s">
        <v>9</v>
      </c>
      <c r="E1344" s="2" t="s">
        <v>9</v>
      </c>
      <c r="F1344" s="3">
        <f>VLOOKUP(A1344,[1]Export!$C:$Q,15,FALSE)</f>
        <v>1</v>
      </c>
      <c r="G1344" s="3">
        <f>VLOOKUP(A1344,[1]Export!$C:$F,4,FALSE)</f>
        <v>6.7</v>
      </c>
      <c r="H1344" s="3"/>
    </row>
    <row r="1345" spans="1:8" s="5" customFormat="1" x14ac:dyDescent="0.25">
      <c r="A1345" s="2" t="s">
        <v>3183</v>
      </c>
      <c r="B1345" s="2" t="s">
        <v>3184</v>
      </c>
      <c r="C1345" s="2" t="s">
        <v>13</v>
      </c>
      <c r="D1345" s="2" t="s">
        <v>14</v>
      </c>
      <c r="E1345" s="2" t="s">
        <v>47</v>
      </c>
      <c r="F1345" s="3"/>
      <c r="G1345" s="3"/>
      <c r="H1345" s="3"/>
    </row>
    <row r="1346" spans="1:8" s="5" customFormat="1" x14ac:dyDescent="0.25">
      <c r="A1346" s="2" t="s">
        <v>3185</v>
      </c>
      <c r="B1346" s="2" t="s">
        <v>3186</v>
      </c>
      <c r="C1346" s="2" t="s">
        <v>8</v>
      </c>
      <c r="D1346" s="2" t="s">
        <v>9</v>
      </c>
      <c r="E1346" s="2" t="s">
        <v>89</v>
      </c>
      <c r="F1346" s="3">
        <f>VLOOKUP(A1346,[1]Export!$C:$Q,15,FALSE)</f>
        <v>3</v>
      </c>
      <c r="G1346" s="3">
        <f>VLOOKUP(A1346,[1]Export!$C:$F,4,FALSE)</f>
        <v>1.8</v>
      </c>
      <c r="H1346" s="3"/>
    </row>
    <row r="1347" spans="1:8" s="5" customFormat="1" x14ac:dyDescent="0.25">
      <c r="A1347" s="2" t="s">
        <v>3187</v>
      </c>
      <c r="B1347" s="2" t="s">
        <v>3188</v>
      </c>
      <c r="C1347" s="2" t="s">
        <v>13</v>
      </c>
      <c r="D1347" s="2" t="s">
        <v>9</v>
      </c>
      <c r="E1347" s="3" t="s">
        <v>4563</v>
      </c>
      <c r="F1347" s="3"/>
      <c r="G1347" s="3"/>
      <c r="H1347" s="3" t="s">
        <v>80</v>
      </c>
    </row>
    <row r="1348" spans="1:8" s="5" customFormat="1" x14ac:dyDescent="0.25">
      <c r="A1348" s="2" t="s">
        <v>3189</v>
      </c>
      <c r="B1348" s="2" t="s">
        <v>3190</v>
      </c>
      <c r="C1348" s="2" t="s">
        <v>8</v>
      </c>
      <c r="D1348" s="2" t="s">
        <v>9</v>
      </c>
      <c r="E1348" s="2" t="s">
        <v>89</v>
      </c>
      <c r="F1348" s="3">
        <f>VLOOKUP(A1348,[1]Export!$C:$Q,15,FALSE)</f>
        <v>4</v>
      </c>
      <c r="G1348" s="3">
        <f>VLOOKUP(A1348,[1]Export!$C:$F,4,FALSE)</f>
        <v>1.1000000000000001</v>
      </c>
      <c r="H1348" s="3"/>
    </row>
    <row r="1349" spans="1:8" s="5" customFormat="1" x14ac:dyDescent="0.25">
      <c r="A1349" s="2" t="s">
        <v>3191</v>
      </c>
      <c r="B1349" s="2" t="s">
        <v>3192</v>
      </c>
      <c r="C1349" s="2" t="s">
        <v>13</v>
      </c>
      <c r="D1349" s="2" t="s">
        <v>9</v>
      </c>
      <c r="E1349" s="2" t="s">
        <v>9</v>
      </c>
      <c r="F1349" s="3">
        <f>VLOOKUP(A1349,[1]Export!$C:$Q,15,FALSE)</f>
        <v>1</v>
      </c>
      <c r="G1349" s="3">
        <f>VLOOKUP(A1349,[1]Export!$C:$F,4,FALSE)</f>
        <v>3.4</v>
      </c>
      <c r="H1349" s="3"/>
    </row>
    <row r="1350" spans="1:8" s="5" customFormat="1" x14ac:dyDescent="0.25">
      <c r="A1350" s="2" t="s">
        <v>3193</v>
      </c>
      <c r="B1350" s="2" t="s">
        <v>3194</v>
      </c>
      <c r="C1350" s="2" t="s">
        <v>8</v>
      </c>
      <c r="D1350" s="2" t="s">
        <v>9</v>
      </c>
      <c r="E1350" s="2" t="s">
        <v>292</v>
      </c>
      <c r="F1350" s="3">
        <f>VLOOKUP(A1350,[1]Export!$C:$Q,15,FALSE)</f>
        <v>3</v>
      </c>
      <c r="G1350" s="3">
        <f>VLOOKUP(A1350,[1]Export!$C:$F,4,FALSE)</f>
        <v>1.6</v>
      </c>
      <c r="H1350" s="3"/>
    </row>
    <row r="1351" spans="1:8" s="5" customFormat="1" x14ac:dyDescent="0.25">
      <c r="A1351" s="2" t="s">
        <v>3195</v>
      </c>
      <c r="B1351" s="2" t="s">
        <v>3196</v>
      </c>
      <c r="C1351" s="2" t="s">
        <v>8</v>
      </c>
      <c r="D1351" s="2" t="s">
        <v>9</v>
      </c>
      <c r="E1351" s="2" t="s">
        <v>89</v>
      </c>
      <c r="F1351" s="3">
        <f>VLOOKUP(A1351,[1]Export!$C:$Q,15,FALSE)</f>
        <v>4</v>
      </c>
      <c r="G1351" s="3">
        <f>VLOOKUP(A1351,[1]Export!$C:$F,4,FALSE)</f>
        <v>0.3</v>
      </c>
      <c r="H1351" s="3"/>
    </row>
    <row r="1352" spans="1:8" s="5" customFormat="1" x14ac:dyDescent="0.25">
      <c r="A1352" s="2" t="s">
        <v>3197</v>
      </c>
      <c r="B1352" s="2" t="s">
        <v>3198</v>
      </c>
      <c r="C1352" s="2" t="s">
        <v>8</v>
      </c>
      <c r="D1352" s="2" t="s">
        <v>9</v>
      </c>
      <c r="E1352" s="2" t="s">
        <v>9</v>
      </c>
      <c r="F1352" s="3">
        <f>VLOOKUP(A1352,[1]Export!$C:$Q,15,FALSE)</f>
        <v>1</v>
      </c>
      <c r="G1352" s="3">
        <f>VLOOKUP(A1352,[1]Export!$C:$F,4,FALSE)</f>
        <v>2.9</v>
      </c>
      <c r="H1352" s="3"/>
    </row>
    <row r="1353" spans="1:8" s="5" customFormat="1" x14ac:dyDescent="0.25">
      <c r="A1353" s="2" t="s">
        <v>3199</v>
      </c>
      <c r="B1353" s="2" t="s">
        <v>3200</v>
      </c>
      <c r="C1353" s="2" t="s">
        <v>13</v>
      </c>
      <c r="D1353" s="2" t="s">
        <v>14</v>
      </c>
      <c r="E1353" s="2" t="s">
        <v>14</v>
      </c>
      <c r="F1353" s="3"/>
      <c r="G1353" s="3"/>
      <c r="H1353" s="3"/>
    </row>
    <row r="1354" spans="1:8" s="5" customFormat="1" x14ac:dyDescent="0.25">
      <c r="A1354" s="2" t="s">
        <v>3201</v>
      </c>
      <c r="B1354" s="2" t="s">
        <v>3202</v>
      </c>
      <c r="C1354" s="2" t="s">
        <v>8</v>
      </c>
      <c r="D1354" s="2" t="s">
        <v>9</v>
      </c>
      <c r="E1354" s="2" t="s">
        <v>3203</v>
      </c>
      <c r="F1354" s="3">
        <f>VLOOKUP(A1354,[1]Export!$C:$Q,15,FALSE)</f>
        <v>3</v>
      </c>
      <c r="G1354" s="3">
        <f>VLOOKUP(A1354,[1]Export!$C:$F,4,FALSE)</f>
        <v>0.8</v>
      </c>
      <c r="H1354" s="3"/>
    </row>
    <row r="1355" spans="1:8" s="5" customFormat="1" x14ac:dyDescent="0.25">
      <c r="A1355" s="2" t="s">
        <v>3204</v>
      </c>
      <c r="B1355" s="2" t="s">
        <v>3205</v>
      </c>
      <c r="C1355" s="2" t="s">
        <v>8</v>
      </c>
      <c r="D1355" s="2" t="s">
        <v>9</v>
      </c>
      <c r="E1355" s="2" t="s">
        <v>89</v>
      </c>
      <c r="F1355" s="3">
        <f>VLOOKUP(A1355,[1]Export!$C:$Q,15,FALSE)</f>
        <v>2</v>
      </c>
      <c r="G1355" s="3">
        <f>VLOOKUP(A1355,[1]Export!$C:$F,4,FALSE)</f>
        <v>1</v>
      </c>
      <c r="H1355" s="3"/>
    </row>
    <row r="1356" spans="1:8" s="5" customFormat="1" x14ac:dyDescent="0.25">
      <c r="A1356" s="2" t="s">
        <v>3206</v>
      </c>
      <c r="B1356" s="2" t="s">
        <v>3207</v>
      </c>
      <c r="C1356" s="2" t="s">
        <v>13</v>
      </c>
      <c r="D1356" s="2" t="s">
        <v>9</v>
      </c>
      <c r="E1356" s="2" t="s">
        <v>3208</v>
      </c>
      <c r="F1356" s="3">
        <f>VLOOKUP(A1356,[1]Export!$C:$Q,15,FALSE)</f>
        <v>1</v>
      </c>
      <c r="G1356" s="3">
        <f>VLOOKUP(A1356,[1]Export!$C:$F,4,FALSE)</f>
        <v>9.9</v>
      </c>
      <c r="H1356" s="3"/>
    </row>
    <row r="1357" spans="1:8" s="5" customFormat="1" x14ac:dyDescent="0.25">
      <c r="A1357" s="2" t="s">
        <v>3209</v>
      </c>
      <c r="B1357" s="2" t="s">
        <v>3210</v>
      </c>
      <c r="C1357" s="2" t="s">
        <v>13</v>
      </c>
      <c r="D1357" s="2" t="s">
        <v>9</v>
      </c>
      <c r="E1357" s="2" t="s">
        <v>3211</v>
      </c>
      <c r="F1357" s="3"/>
      <c r="G1357" s="3"/>
      <c r="H1357" s="3"/>
    </row>
    <row r="1358" spans="1:8" s="5" customFormat="1" x14ac:dyDescent="0.25">
      <c r="A1358" s="2" t="s">
        <v>3212</v>
      </c>
      <c r="B1358" s="2" t="s">
        <v>3213</v>
      </c>
      <c r="C1358" s="2" t="s">
        <v>13</v>
      </c>
      <c r="D1358" s="2" t="s">
        <v>9</v>
      </c>
      <c r="E1358" s="2" t="s">
        <v>3211</v>
      </c>
      <c r="F1358" s="3"/>
      <c r="G1358" s="3"/>
      <c r="H1358" s="3"/>
    </row>
    <row r="1359" spans="1:8" s="5" customFormat="1" x14ac:dyDescent="0.25">
      <c r="A1359" s="2" t="s">
        <v>3214</v>
      </c>
      <c r="B1359" s="2" t="s">
        <v>3215</v>
      </c>
      <c r="C1359" s="2" t="s">
        <v>13</v>
      </c>
      <c r="D1359" s="2" t="s">
        <v>9</v>
      </c>
      <c r="E1359" s="2" t="s">
        <v>3211</v>
      </c>
      <c r="F1359" s="3"/>
      <c r="G1359" s="3"/>
      <c r="H1359" s="3"/>
    </row>
    <row r="1360" spans="1:8" s="5" customFormat="1" x14ac:dyDescent="0.25">
      <c r="A1360" s="2" t="s">
        <v>3216</v>
      </c>
      <c r="B1360" s="2" t="s">
        <v>3217</v>
      </c>
      <c r="C1360" s="2" t="s">
        <v>13</v>
      </c>
      <c r="D1360" s="2" t="s">
        <v>14</v>
      </c>
      <c r="E1360" s="2" t="s">
        <v>14</v>
      </c>
      <c r="F1360" s="3">
        <f>VLOOKUP(A1360,[1]Export!$C:$Q,15,FALSE)</f>
        <v>2</v>
      </c>
      <c r="G1360" s="3">
        <f>VLOOKUP(A1360,[1]Export!$C:$F,4,FALSE)</f>
        <v>4.5999999999999996</v>
      </c>
      <c r="H1360" s="3"/>
    </row>
    <row r="1361" spans="1:8" s="5" customFormat="1" x14ac:dyDescent="0.25">
      <c r="A1361" s="2" t="s">
        <v>3218</v>
      </c>
      <c r="B1361" s="2" t="s">
        <v>3219</v>
      </c>
      <c r="C1361" s="2" t="s">
        <v>8</v>
      </c>
      <c r="D1361" s="2" t="s">
        <v>9</v>
      </c>
      <c r="E1361" s="2" t="s">
        <v>205</v>
      </c>
      <c r="F1361" s="3">
        <f>VLOOKUP(A1361,[1]Export!$C:$Q,15,FALSE)</f>
        <v>2</v>
      </c>
      <c r="G1361" s="3">
        <f>VLOOKUP(A1361,[1]Export!$C:$F,4,FALSE)</f>
        <v>1.9</v>
      </c>
      <c r="H1361" s="3"/>
    </row>
    <row r="1362" spans="1:8" s="5" customFormat="1" x14ac:dyDescent="0.25">
      <c r="A1362" s="2" t="s">
        <v>3220</v>
      </c>
      <c r="B1362" s="2" t="s">
        <v>3221</v>
      </c>
      <c r="C1362" s="2" t="s">
        <v>8</v>
      </c>
      <c r="D1362" s="2" t="s">
        <v>9</v>
      </c>
      <c r="E1362" s="2" t="s">
        <v>243</v>
      </c>
      <c r="F1362" s="3">
        <f>VLOOKUP(A1362,[1]Export!$C:$Q,15,FALSE)</f>
        <v>1</v>
      </c>
      <c r="G1362" s="3">
        <f>VLOOKUP(A1362,[1]Export!$C:$F,4,FALSE)</f>
        <v>2.2000000000000002</v>
      </c>
      <c r="H1362" s="3"/>
    </row>
    <row r="1363" spans="1:8" s="5" customFormat="1" x14ac:dyDescent="0.25">
      <c r="A1363" s="3" t="s">
        <v>3222</v>
      </c>
      <c r="B1363" s="3" t="s">
        <v>3223</v>
      </c>
      <c r="C1363" s="3" t="s">
        <v>8</v>
      </c>
      <c r="D1363" s="3" t="s">
        <v>9</v>
      </c>
      <c r="E1363" s="2" t="s">
        <v>3224</v>
      </c>
      <c r="F1363" s="3">
        <f>VLOOKUP(A1363,[1]Export!$C:$Q,15,FALSE)</f>
        <v>1</v>
      </c>
      <c r="G1363" s="3">
        <f>VLOOKUP(A1363,[1]Export!$C:$F,4,FALSE)</f>
        <v>7.1</v>
      </c>
      <c r="H1363" s="3"/>
    </row>
    <row r="1364" spans="1:8" s="5" customFormat="1" x14ac:dyDescent="0.25">
      <c r="A1364" s="2" t="s">
        <v>3225</v>
      </c>
      <c r="B1364" s="2" t="s">
        <v>3226</v>
      </c>
      <c r="C1364" s="2" t="s">
        <v>8</v>
      </c>
      <c r="D1364" s="2" t="s">
        <v>9</v>
      </c>
      <c r="E1364" s="2" t="s">
        <v>3227</v>
      </c>
      <c r="F1364" s="3">
        <f>VLOOKUP(A1364,[1]Export!$C:$Q,15,FALSE)</f>
        <v>1</v>
      </c>
      <c r="G1364" s="3">
        <f>VLOOKUP(A1364,[1]Export!$C:$F,4,FALSE)</f>
        <v>11.4</v>
      </c>
      <c r="H1364" s="3"/>
    </row>
    <row r="1365" spans="1:8" s="5" customFormat="1" x14ac:dyDescent="0.25">
      <c r="A1365" s="2" t="s">
        <v>3228</v>
      </c>
      <c r="B1365" s="2" t="s">
        <v>3229</v>
      </c>
      <c r="C1365" s="2" t="s">
        <v>8</v>
      </c>
      <c r="D1365" s="2" t="s">
        <v>9</v>
      </c>
      <c r="E1365" s="2" t="s">
        <v>3230</v>
      </c>
      <c r="F1365" s="3">
        <f>VLOOKUP(A1365,[1]Export!$C:$Q,15,FALSE)</f>
        <v>2</v>
      </c>
      <c r="G1365" s="3">
        <f>VLOOKUP(A1365,[1]Export!$C:$F,4,FALSE)</f>
        <v>3.8</v>
      </c>
      <c r="H1365" s="3"/>
    </row>
    <row r="1366" spans="1:8" s="5" customFormat="1" x14ac:dyDescent="0.25">
      <c r="A1366" s="3" t="s">
        <v>3231</v>
      </c>
      <c r="B1366" s="3" t="s">
        <v>3232</v>
      </c>
      <c r="C1366" s="3" t="s">
        <v>8</v>
      </c>
      <c r="D1366" s="3" t="s">
        <v>9</v>
      </c>
      <c r="E1366" s="2" t="s">
        <v>9</v>
      </c>
      <c r="F1366" s="3">
        <f>VLOOKUP(A1366,[1]Export!$C:$Q,15,FALSE)</f>
        <v>1</v>
      </c>
      <c r="G1366" s="3">
        <f>VLOOKUP(A1366,[1]Export!$C:$F,4,FALSE)</f>
        <v>13.3</v>
      </c>
      <c r="H1366" s="3"/>
    </row>
    <row r="1367" spans="1:8" s="5" customFormat="1" x14ac:dyDescent="0.25">
      <c r="A1367" s="2" t="s">
        <v>3233</v>
      </c>
      <c r="B1367" s="2" t="s">
        <v>3234</v>
      </c>
      <c r="C1367" s="2" t="s">
        <v>13</v>
      </c>
      <c r="D1367" s="2" t="s">
        <v>9</v>
      </c>
      <c r="E1367" s="3" t="s">
        <v>766</v>
      </c>
      <c r="F1367" s="3"/>
      <c r="G1367" s="3"/>
      <c r="H1367" s="3"/>
    </row>
    <row r="1368" spans="1:8" s="5" customFormat="1" x14ac:dyDescent="0.25">
      <c r="A1368" s="2" t="s">
        <v>3235</v>
      </c>
      <c r="B1368" s="2" t="s">
        <v>3236</v>
      </c>
      <c r="C1368" s="2" t="s">
        <v>13</v>
      </c>
      <c r="D1368" s="2" t="s">
        <v>9</v>
      </c>
      <c r="E1368" s="2" t="s">
        <v>9</v>
      </c>
      <c r="F1368" s="3"/>
      <c r="G1368" s="3"/>
      <c r="H1368" s="3"/>
    </row>
    <row r="1369" spans="1:8" s="5" customFormat="1" x14ac:dyDescent="0.25">
      <c r="A1369" s="2" t="s">
        <v>3237</v>
      </c>
      <c r="B1369" s="2" t="s">
        <v>3238</v>
      </c>
      <c r="C1369" s="2" t="s">
        <v>13</v>
      </c>
      <c r="D1369" s="2" t="s">
        <v>9</v>
      </c>
      <c r="E1369" s="3" t="s">
        <v>4564</v>
      </c>
      <c r="F1369" s="3"/>
      <c r="G1369" s="3"/>
      <c r="H1369" s="3" t="s">
        <v>80</v>
      </c>
    </row>
    <row r="1370" spans="1:8" s="5" customFormat="1" x14ac:dyDescent="0.25">
      <c r="A1370" s="2" t="s">
        <v>3239</v>
      </c>
      <c r="B1370" s="2" t="s">
        <v>3240</v>
      </c>
      <c r="C1370" s="2" t="s">
        <v>8</v>
      </c>
      <c r="D1370" s="2" t="s">
        <v>9</v>
      </c>
      <c r="E1370" s="2" t="s">
        <v>3241</v>
      </c>
      <c r="F1370" s="3">
        <f>VLOOKUP(A1370,[1]Export!$C:$Q,15,FALSE)</f>
        <v>2</v>
      </c>
      <c r="G1370" s="3">
        <f>VLOOKUP(A1370,[1]Export!$C:$F,4,FALSE)</f>
        <v>0.5</v>
      </c>
      <c r="H1370" s="3"/>
    </row>
    <row r="1371" spans="1:8" s="5" customFormat="1" x14ac:dyDescent="0.25">
      <c r="A1371" s="2" t="s">
        <v>3242</v>
      </c>
      <c r="B1371" s="2" t="s">
        <v>3243</v>
      </c>
      <c r="C1371" s="2" t="s">
        <v>8</v>
      </c>
      <c r="D1371" s="2" t="s">
        <v>9</v>
      </c>
      <c r="E1371" s="2" t="s">
        <v>3244</v>
      </c>
      <c r="F1371" s="3">
        <f>VLOOKUP(A1371,[1]Export!$C:$Q,15,FALSE)</f>
        <v>3</v>
      </c>
      <c r="G1371" s="3">
        <f>VLOOKUP(A1371,[1]Export!$C:$F,4,FALSE)</f>
        <v>2.2000000000000002</v>
      </c>
      <c r="H1371" s="3"/>
    </row>
    <row r="1372" spans="1:8" s="5" customFormat="1" x14ac:dyDescent="0.25">
      <c r="A1372" s="2" t="s">
        <v>3245</v>
      </c>
      <c r="B1372" s="2" t="s">
        <v>3246</v>
      </c>
      <c r="C1372" s="2" t="s">
        <v>13</v>
      </c>
      <c r="D1372" s="2" t="s">
        <v>9</v>
      </c>
      <c r="E1372" s="2" t="s">
        <v>501</v>
      </c>
      <c r="F1372" s="3">
        <f>VLOOKUP(A1372,[1]Export!$C:$Q,15,FALSE)</f>
        <v>3</v>
      </c>
      <c r="G1372" s="3">
        <f>VLOOKUP(A1372,[1]Export!$C:$F,4,FALSE)</f>
        <v>2.7</v>
      </c>
      <c r="H1372" s="3"/>
    </row>
    <row r="1373" spans="1:8" s="5" customFormat="1" x14ac:dyDescent="0.25">
      <c r="A1373" s="2" t="s">
        <v>3247</v>
      </c>
      <c r="B1373" s="2" t="s">
        <v>3248</v>
      </c>
      <c r="C1373" s="2" t="s">
        <v>13</v>
      </c>
      <c r="D1373" s="2" t="s">
        <v>9</v>
      </c>
      <c r="E1373" s="2" t="s">
        <v>1333</v>
      </c>
      <c r="F1373" s="3">
        <f>VLOOKUP(A1373,[1]Export!$C:$Q,15,FALSE)</f>
        <v>1</v>
      </c>
      <c r="G1373" s="3">
        <f>VLOOKUP(A1373,[1]Export!$C:$F,4,FALSE)</f>
        <v>6.6</v>
      </c>
      <c r="H1373" s="3"/>
    </row>
    <row r="1374" spans="1:8" s="5" customFormat="1" x14ac:dyDescent="0.25">
      <c r="A1374" s="2" t="s">
        <v>3249</v>
      </c>
      <c r="B1374" s="2" t="s">
        <v>3250</v>
      </c>
      <c r="C1374" s="2" t="s">
        <v>8</v>
      </c>
      <c r="D1374" s="2" t="s">
        <v>9</v>
      </c>
      <c r="E1374" s="2" t="s">
        <v>292</v>
      </c>
      <c r="F1374" s="3">
        <f>VLOOKUP(A1374,[1]Export!$C:$Q,15,FALSE)</f>
        <v>3</v>
      </c>
      <c r="G1374" s="3">
        <f>VLOOKUP(A1374,[1]Export!$C:$F,4,FALSE)</f>
        <v>1.3</v>
      </c>
      <c r="H1374" s="3"/>
    </row>
    <row r="1375" spans="1:8" s="5" customFormat="1" x14ac:dyDescent="0.25">
      <c r="A1375" s="2" t="s">
        <v>3251</v>
      </c>
      <c r="B1375" s="2" t="s">
        <v>3252</v>
      </c>
      <c r="C1375" s="2" t="s">
        <v>13</v>
      </c>
      <c r="D1375" s="2" t="s">
        <v>9</v>
      </c>
      <c r="E1375" s="2" t="s">
        <v>627</v>
      </c>
      <c r="F1375" s="3">
        <f>VLOOKUP(A1375,[1]Export!$C:$Q,15,FALSE)</f>
        <v>4</v>
      </c>
      <c r="G1375" s="3">
        <f>VLOOKUP(A1375,[1]Export!$C:$F,4,FALSE)</f>
        <v>1.3</v>
      </c>
      <c r="H1375" s="3"/>
    </row>
    <row r="1376" spans="1:8" s="5" customFormat="1" x14ac:dyDescent="0.25">
      <c r="A1376" s="2" t="s">
        <v>3253</v>
      </c>
      <c r="B1376" s="2" t="s">
        <v>3254</v>
      </c>
      <c r="C1376" s="2" t="s">
        <v>13</v>
      </c>
      <c r="D1376" s="2" t="s">
        <v>9</v>
      </c>
      <c r="E1376" s="2" t="s">
        <v>1452</v>
      </c>
      <c r="F1376" s="3">
        <f>VLOOKUP(A1376,[1]Export!$C:$Q,15,FALSE)</f>
        <v>1</v>
      </c>
      <c r="G1376" s="3">
        <f>VLOOKUP(A1376,[1]Export!$C:$F,4,FALSE)</f>
        <v>5.7</v>
      </c>
      <c r="H1376" s="3"/>
    </row>
    <row r="1377" spans="1:8" s="5" customFormat="1" x14ac:dyDescent="0.25">
      <c r="A1377" s="2" t="s">
        <v>3255</v>
      </c>
      <c r="B1377" s="2" t="s">
        <v>3256</v>
      </c>
      <c r="C1377" s="2" t="s">
        <v>8</v>
      </c>
      <c r="D1377" s="2" t="s">
        <v>9</v>
      </c>
      <c r="E1377" s="2" t="s">
        <v>3257</v>
      </c>
      <c r="F1377" s="3">
        <f>VLOOKUP(A1377,[1]Export!$C:$Q,15,FALSE)</f>
        <v>3</v>
      </c>
      <c r="G1377" s="3">
        <f>VLOOKUP(A1377,[1]Export!$C:$F,4,FALSE)</f>
        <v>2.6</v>
      </c>
      <c r="H1377" s="3"/>
    </row>
    <row r="1378" spans="1:8" s="5" customFormat="1" x14ac:dyDescent="0.25">
      <c r="A1378" s="2" t="s">
        <v>3258</v>
      </c>
      <c r="B1378" s="2" t="s">
        <v>3259</v>
      </c>
      <c r="C1378" s="2" t="s">
        <v>13</v>
      </c>
      <c r="D1378" s="2" t="s">
        <v>9</v>
      </c>
      <c r="E1378" s="2" t="s">
        <v>9</v>
      </c>
      <c r="F1378" s="3">
        <f>VLOOKUP(A1378,[1]Export!$C:$Q,15,FALSE)</f>
        <v>2</v>
      </c>
      <c r="G1378" s="3">
        <f>VLOOKUP(A1378,[1]Export!$C:$F,4,FALSE)</f>
        <v>3.4</v>
      </c>
      <c r="H1378" s="3"/>
    </row>
    <row r="1379" spans="1:8" s="5" customFormat="1" x14ac:dyDescent="0.25">
      <c r="A1379" s="2" t="s">
        <v>3260</v>
      </c>
      <c r="B1379" s="2" t="s">
        <v>3261</v>
      </c>
      <c r="C1379" s="2" t="s">
        <v>8</v>
      </c>
      <c r="D1379" s="2" t="s">
        <v>9</v>
      </c>
      <c r="E1379" s="2" t="s">
        <v>9</v>
      </c>
      <c r="F1379" s="3">
        <f>VLOOKUP(A1379,[1]Export!$C:$Q,15,FALSE)</f>
        <v>3</v>
      </c>
      <c r="G1379" s="3">
        <f>VLOOKUP(A1379,[1]Export!$C:$F,4,FALSE)</f>
        <v>2.4</v>
      </c>
      <c r="H1379" s="3"/>
    </row>
    <row r="1380" spans="1:8" s="5" customFormat="1" x14ac:dyDescent="0.25">
      <c r="A1380" s="2" t="s">
        <v>3262</v>
      </c>
      <c r="B1380" s="2" t="s">
        <v>3263</v>
      </c>
      <c r="C1380" s="2" t="s">
        <v>8</v>
      </c>
      <c r="D1380" s="2" t="s">
        <v>9</v>
      </c>
      <c r="E1380" s="2" t="s">
        <v>9</v>
      </c>
      <c r="F1380" s="3">
        <f>VLOOKUP(A1380,[1]Export!$C:$Q,15,FALSE)</f>
        <v>1</v>
      </c>
      <c r="G1380" s="3">
        <f>VLOOKUP(A1380,[1]Export!$C:$F,4,FALSE)</f>
        <v>2.5</v>
      </c>
      <c r="H1380" s="3"/>
    </row>
    <row r="1381" spans="1:8" s="5" customFormat="1" x14ac:dyDescent="0.25">
      <c r="A1381" s="2" t="s">
        <v>3264</v>
      </c>
      <c r="B1381" s="2" t="s">
        <v>3265</v>
      </c>
      <c r="C1381" s="2" t="s">
        <v>8</v>
      </c>
      <c r="D1381" s="2" t="s">
        <v>9</v>
      </c>
      <c r="E1381" s="2" t="s">
        <v>9</v>
      </c>
      <c r="F1381" s="3">
        <f>VLOOKUP(A1381,[1]Export!$C:$Q,15,FALSE)</f>
        <v>2</v>
      </c>
      <c r="G1381" s="3">
        <f>VLOOKUP(A1381,[1]Export!$C:$F,4,FALSE)</f>
        <v>2.1</v>
      </c>
      <c r="H1381" s="3"/>
    </row>
    <row r="1382" spans="1:8" s="5" customFormat="1" x14ac:dyDescent="0.25">
      <c r="A1382" s="2" t="s">
        <v>3266</v>
      </c>
      <c r="B1382" s="2" t="s">
        <v>3267</v>
      </c>
      <c r="C1382" s="2" t="s">
        <v>8</v>
      </c>
      <c r="D1382" s="2" t="s">
        <v>9</v>
      </c>
      <c r="E1382" s="2" t="s">
        <v>9</v>
      </c>
      <c r="F1382" s="3">
        <f>VLOOKUP(A1382,[1]Export!$C:$Q,15,FALSE)</f>
        <v>4</v>
      </c>
      <c r="G1382" s="3">
        <f>VLOOKUP(A1382,[1]Export!$C:$F,4,FALSE)</f>
        <v>1.5</v>
      </c>
      <c r="H1382" s="3"/>
    </row>
    <row r="1383" spans="1:8" s="5" customFormat="1" x14ac:dyDescent="0.25">
      <c r="A1383" s="2" t="s">
        <v>3268</v>
      </c>
      <c r="B1383" s="2" t="s">
        <v>3269</v>
      </c>
      <c r="C1383" s="2" t="s">
        <v>8</v>
      </c>
      <c r="D1383" s="2" t="s">
        <v>9</v>
      </c>
      <c r="E1383" s="2" t="s">
        <v>3270</v>
      </c>
      <c r="F1383" s="3">
        <f>VLOOKUP(A1383,[1]Export!$C:$Q,15,FALSE)</f>
        <v>4</v>
      </c>
      <c r="G1383" s="3">
        <f>VLOOKUP(A1383,[1]Export!$C:$F,4,FALSE)</f>
        <v>0.5</v>
      </c>
      <c r="H1383" s="3"/>
    </row>
    <row r="1384" spans="1:8" s="5" customFormat="1" x14ac:dyDescent="0.25">
      <c r="A1384" s="2" t="s">
        <v>3271</v>
      </c>
      <c r="B1384" s="2" t="s">
        <v>3272</v>
      </c>
      <c r="C1384" s="2" t="s">
        <v>8</v>
      </c>
      <c r="D1384" s="2" t="s">
        <v>9</v>
      </c>
      <c r="E1384" s="2" t="s">
        <v>292</v>
      </c>
      <c r="F1384" s="3">
        <f>VLOOKUP(A1384,[1]Export!$C:$Q,15,FALSE)</f>
        <v>2</v>
      </c>
      <c r="G1384" s="3">
        <f>VLOOKUP(A1384,[1]Export!$C:$F,4,FALSE)</f>
        <v>0.1</v>
      </c>
      <c r="H1384" s="3"/>
    </row>
    <row r="1385" spans="1:8" s="5" customFormat="1" x14ac:dyDescent="0.25">
      <c r="A1385" s="2" t="s">
        <v>3273</v>
      </c>
      <c r="B1385" s="2" t="s">
        <v>3274</v>
      </c>
      <c r="C1385" s="2" t="s">
        <v>8</v>
      </c>
      <c r="D1385" s="2" t="s">
        <v>9</v>
      </c>
      <c r="E1385" s="2" t="s">
        <v>292</v>
      </c>
      <c r="F1385" s="3">
        <f>VLOOKUP(A1385,[1]Export!$C:$Q,15,FALSE)</f>
        <v>2</v>
      </c>
      <c r="G1385" s="3">
        <f>VLOOKUP(A1385,[1]Export!$C:$F,4,FALSE)</f>
        <v>2</v>
      </c>
      <c r="H1385" s="3"/>
    </row>
    <row r="1386" spans="1:8" s="5" customFormat="1" x14ac:dyDescent="0.25">
      <c r="A1386" s="2" t="s">
        <v>3275</v>
      </c>
      <c r="B1386" s="2" t="s">
        <v>3276</v>
      </c>
      <c r="C1386" s="2" t="s">
        <v>8</v>
      </c>
      <c r="D1386" s="2" t="s">
        <v>9</v>
      </c>
      <c r="E1386" s="2" t="s">
        <v>3277</v>
      </c>
      <c r="F1386" s="3">
        <f>VLOOKUP(A1386,[1]Export!$C:$Q,15,FALSE)</f>
        <v>3</v>
      </c>
      <c r="G1386" s="3">
        <f>VLOOKUP(A1386,[1]Export!$C:$F,4,FALSE)</f>
        <v>1.8</v>
      </c>
      <c r="H1386" s="3"/>
    </row>
    <row r="1387" spans="1:8" s="5" customFormat="1" x14ac:dyDescent="0.25">
      <c r="A1387" s="2" t="s">
        <v>3278</v>
      </c>
      <c r="B1387" s="2" t="s">
        <v>3279</v>
      </c>
      <c r="C1387" s="2" t="s">
        <v>13</v>
      </c>
      <c r="D1387" s="2" t="s">
        <v>14</v>
      </c>
      <c r="E1387" s="2" t="s">
        <v>14</v>
      </c>
      <c r="F1387" s="3">
        <f>VLOOKUP(A1387,[1]Export!$C:$Q,15,FALSE)</f>
        <v>1</v>
      </c>
      <c r="G1387" s="3">
        <f>VLOOKUP(A1387,[1]Export!$C:$F,4,FALSE)</f>
        <v>1.8</v>
      </c>
      <c r="H1387" s="3"/>
    </row>
    <row r="1388" spans="1:8" s="5" customFormat="1" x14ac:dyDescent="0.25">
      <c r="A1388" s="2" t="s">
        <v>3280</v>
      </c>
      <c r="B1388" s="2" t="s">
        <v>3281</v>
      </c>
      <c r="C1388" s="2" t="s">
        <v>13</v>
      </c>
      <c r="D1388" s="2" t="s">
        <v>9</v>
      </c>
      <c r="E1388" s="2" t="s">
        <v>3282</v>
      </c>
      <c r="F1388" s="3"/>
      <c r="G1388" s="3"/>
      <c r="H1388" s="3"/>
    </row>
    <row r="1389" spans="1:8" s="5" customFormat="1" x14ac:dyDescent="0.25">
      <c r="A1389" s="2" t="s">
        <v>3283</v>
      </c>
      <c r="B1389" s="2" t="s">
        <v>3284</v>
      </c>
      <c r="C1389" s="2" t="s">
        <v>13</v>
      </c>
      <c r="D1389" s="2" t="s">
        <v>14</v>
      </c>
      <c r="E1389" s="2" t="s">
        <v>14</v>
      </c>
      <c r="F1389" s="3"/>
      <c r="G1389" s="3"/>
      <c r="H1389" s="3"/>
    </row>
    <row r="1390" spans="1:8" s="5" customFormat="1" x14ac:dyDescent="0.25">
      <c r="A1390" s="2" t="s">
        <v>3285</v>
      </c>
      <c r="B1390" s="2" t="s">
        <v>3286</v>
      </c>
      <c r="C1390" s="2" t="s">
        <v>13</v>
      </c>
      <c r="D1390" s="2" t="s">
        <v>14</v>
      </c>
      <c r="E1390" s="2" t="s">
        <v>14</v>
      </c>
      <c r="F1390" s="3">
        <f>VLOOKUP(A1390,[1]Export!$C:$Q,15,FALSE)</f>
        <v>1</v>
      </c>
      <c r="G1390" s="3">
        <f>VLOOKUP(A1390,[1]Export!$C:$F,4,FALSE)</f>
        <v>3.2</v>
      </c>
      <c r="H1390" s="3"/>
    </row>
    <row r="1391" spans="1:8" s="5" customFormat="1" x14ac:dyDescent="0.25">
      <c r="A1391" s="2" t="s">
        <v>3287</v>
      </c>
      <c r="B1391" s="2" t="s">
        <v>3288</v>
      </c>
      <c r="C1391" s="2" t="s">
        <v>13</v>
      </c>
      <c r="D1391" s="2" t="s">
        <v>9</v>
      </c>
      <c r="E1391" s="2" t="s">
        <v>9</v>
      </c>
      <c r="F1391" s="3"/>
      <c r="G1391" s="3"/>
      <c r="H1391" s="3"/>
    </row>
    <row r="1392" spans="1:8" s="5" customFormat="1" x14ac:dyDescent="0.25">
      <c r="A1392" s="2" t="s">
        <v>3289</v>
      </c>
      <c r="B1392" s="2" t="s">
        <v>3290</v>
      </c>
      <c r="C1392" s="2" t="s">
        <v>8</v>
      </c>
      <c r="D1392" s="2" t="s">
        <v>9</v>
      </c>
      <c r="E1392" s="2" t="s">
        <v>292</v>
      </c>
      <c r="F1392" s="3">
        <f>VLOOKUP(A1392,[1]Export!$C:$Q,15,FALSE)</f>
        <v>2</v>
      </c>
      <c r="G1392" s="3">
        <f>VLOOKUP(A1392,[1]Export!$C:$F,4,FALSE)</f>
        <v>0.4</v>
      </c>
      <c r="H1392" s="3"/>
    </row>
    <row r="1393" spans="1:8" s="5" customFormat="1" x14ac:dyDescent="0.25">
      <c r="A1393" s="2" t="s">
        <v>3291</v>
      </c>
      <c r="B1393" s="2" t="s">
        <v>3292</v>
      </c>
      <c r="C1393" s="2" t="s">
        <v>8</v>
      </c>
      <c r="D1393" s="2" t="s">
        <v>9</v>
      </c>
      <c r="E1393" s="2" t="s">
        <v>9</v>
      </c>
      <c r="F1393" s="3">
        <f>VLOOKUP(A1393,[1]Export!$C:$Q,15,FALSE)</f>
        <v>2</v>
      </c>
      <c r="G1393" s="3">
        <f>VLOOKUP(A1393,[1]Export!$C:$F,4,FALSE)</f>
        <v>4.5999999999999996</v>
      </c>
      <c r="H1393" s="3"/>
    </row>
    <row r="1394" spans="1:8" s="5" customFormat="1" x14ac:dyDescent="0.25">
      <c r="A1394" s="2" t="s">
        <v>3293</v>
      </c>
      <c r="B1394" s="2" t="s">
        <v>3294</v>
      </c>
      <c r="C1394" s="2" t="s">
        <v>8</v>
      </c>
      <c r="D1394" s="2" t="s">
        <v>9</v>
      </c>
      <c r="E1394" s="2" t="s">
        <v>292</v>
      </c>
      <c r="F1394" s="3">
        <f>VLOOKUP(A1394,[1]Export!$C:$Q,15,FALSE)</f>
        <v>1</v>
      </c>
      <c r="G1394" s="3">
        <f>VLOOKUP(A1394,[1]Export!$C:$F,4,FALSE)</f>
        <v>4.9000000000000004</v>
      </c>
      <c r="H1394" s="3"/>
    </row>
    <row r="1395" spans="1:8" s="5" customFormat="1" x14ac:dyDescent="0.25">
      <c r="A1395" s="2" t="s">
        <v>3295</v>
      </c>
      <c r="B1395" s="2" t="s">
        <v>3296</v>
      </c>
      <c r="C1395" s="2" t="s">
        <v>8</v>
      </c>
      <c r="D1395" s="2" t="s">
        <v>9</v>
      </c>
      <c r="E1395" s="2" t="s">
        <v>292</v>
      </c>
      <c r="F1395" s="3">
        <f>VLOOKUP(A1395,[1]Export!$C:$Q,15,FALSE)</f>
        <v>1</v>
      </c>
      <c r="G1395" s="3">
        <f>VLOOKUP(A1395,[1]Export!$C:$F,4,FALSE)</f>
        <v>7.7</v>
      </c>
      <c r="H1395" s="3"/>
    </row>
    <row r="1396" spans="1:8" s="5" customFormat="1" x14ac:dyDescent="0.25">
      <c r="A1396" s="2" t="s">
        <v>3297</v>
      </c>
      <c r="B1396" s="2" t="s">
        <v>3298</v>
      </c>
      <c r="C1396" s="2" t="s">
        <v>13</v>
      </c>
      <c r="D1396" s="2" t="s">
        <v>9</v>
      </c>
      <c r="E1396" s="2" t="s">
        <v>9</v>
      </c>
      <c r="F1396" s="3">
        <f>VLOOKUP(A1396,[1]Export!$C:$Q,15,FALSE)</f>
        <v>3</v>
      </c>
      <c r="G1396" s="3">
        <f>VLOOKUP(A1396,[1]Export!$C:$F,4,FALSE)</f>
        <v>2</v>
      </c>
      <c r="H1396" s="3"/>
    </row>
    <row r="1397" spans="1:8" s="5" customFormat="1" x14ac:dyDescent="0.25">
      <c r="A1397" s="2" t="s">
        <v>3299</v>
      </c>
      <c r="B1397" s="2" t="s">
        <v>3300</v>
      </c>
      <c r="C1397" s="2" t="s">
        <v>8</v>
      </c>
      <c r="D1397" s="2" t="s">
        <v>9</v>
      </c>
      <c r="E1397" s="2" t="s">
        <v>89</v>
      </c>
      <c r="F1397" s="3">
        <f>VLOOKUP(A1397,[1]Export!$C:$Q,15,FALSE)</f>
        <v>1</v>
      </c>
      <c r="G1397" s="3">
        <f>VLOOKUP(A1397,[1]Export!$C:$F,4,FALSE)</f>
        <v>3.6</v>
      </c>
      <c r="H1397" s="3"/>
    </row>
    <row r="1398" spans="1:8" s="5" customFormat="1" x14ac:dyDescent="0.25">
      <c r="A1398" s="2" t="s">
        <v>3301</v>
      </c>
      <c r="B1398" s="2" t="s">
        <v>3302</v>
      </c>
      <c r="C1398" s="2" t="s">
        <v>8</v>
      </c>
      <c r="D1398" s="2" t="s">
        <v>9</v>
      </c>
      <c r="E1398" s="2" t="s">
        <v>292</v>
      </c>
      <c r="F1398" s="3">
        <f>VLOOKUP(A1398,[1]Export!$C:$Q,15,FALSE)</f>
        <v>2</v>
      </c>
      <c r="G1398" s="3">
        <f>VLOOKUP(A1398,[1]Export!$C:$F,4,FALSE)</f>
        <v>3.6</v>
      </c>
      <c r="H1398" s="3"/>
    </row>
    <row r="1399" spans="1:8" s="5" customFormat="1" x14ac:dyDescent="0.25">
      <c r="A1399" s="2" t="s">
        <v>3303</v>
      </c>
      <c r="B1399" s="2" t="s">
        <v>3304</v>
      </c>
      <c r="C1399" s="2" t="s">
        <v>8</v>
      </c>
      <c r="D1399" s="2" t="s">
        <v>9</v>
      </c>
      <c r="E1399" s="2" t="s">
        <v>89</v>
      </c>
      <c r="F1399" s="3">
        <f>VLOOKUP(A1399,[1]Export!$C:$Q,15,FALSE)</f>
        <v>1</v>
      </c>
      <c r="G1399" s="3">
        <f>VLOOKUP(A1399,[1]Export!$C:$F,4,FALSE)</f>
        <v>5.2</v>
      </c>
      <c r="H1399" s="3"/>
    </row>
    <row r="1400" spans="1:8" s="5" customFormat="1" x14ac:dyDescent="0.25">
      <c r="A1400" s="2" t="s">
        <v>3305</v>
      </c>
      <c r="B1400" s="2" t="s">
        <v>3306</v>
      </c>
      <c r="C1400" s="2" t="s">
        <v>13</v>
      </c>
      <c r="D1400" s="2" t="s">
        <v>9</v>
      </c>
      <c r="E1400" s="2" t="s">
        <v>1595</v>
      </c>
      <c r="F1400" s="3">
        <f>VLOOKUP(A1400,[1]Export!$C:$Q,15,FALSE)</f>
        <v>1</v>
      </c>
      <c r="G1400" s="3">
        <f>VLOOKUP(A1400,[1]Export!$C:$F,4,FALSE)</f>
        <v>6.6</v>
      </c>
      <c r="H1400" s="3"/>
    </row>
    <row r="1401" spans="1:8" s="5" customFormat="1" x14ac:dyDescent="0.25">
      <c r="A1401" s="2" t="s">
        <v>3307</v>
      </c>
      <c r="B1401" s="2" t="s">
        <v>3308</v>
      </c>
      <c r="C1401" s="2" t="s">
        <v>8</v>
      </c>
      <c r="D1401" s="2" t="s">
        <v>9</v>
      </c>
      <c r="E1401" s="2" t="s">
        <v>292</v>
      </c>
      <c r="F1401" s="3">
        <f>VLOOKUP(A1401,[1]Export!$C:$Q,15,FALSE)</f>
        <v>1</v>
      </c>
      <c r="G1401" s="3">
        <f>VLOOKUP(A1401,[1]Export!$C:$F,4,FALSE)</f>
        <v>3.7</v>
      </c>
      <c r="H1401" s="3"/>
    </row>
    <row r="1402" spans="1:8" s="5" customFormat="1" x14ac:dyDescent="0.25">
      <c r="A1402" s="2" t="s">
        <v>3309</v>
      </c>
      <c r="B1402" s="2" t="s">
        <v>3310</v>
      </c>
      <c r="C1402" s="2" t="s">
        <v>13</v>
      </c>
      <c r="D1402" s="2" t="s">
        <v>9</v>
      </c>
      <c r="E1402" s="2" t="s">
        <v>3311</v>
      </c>
      <c r="F1402" s="3">
        <f>VLOOKUP(A1402,[1]Export!$C:$Q,15,FALSE)</f>
        <v>1</v>
      </c>
      <c r="G1402" s="3">
        <f>VLOOKUP(A1402,[1]Export!$C:$F,4,FALSE)</f>
        <v>4.9000000000000004</v>
      </c>
      <c r="H1402" s="3"/>
    </row>
    <row r="1403" spans="1:8" s="5" customFormat="1" x14ac:dyDescent="0.25">
      <c r="A1403" s="2" t="s">
        <v>3312</v>
      </c>
      <c r="B1403" s="2" t="s">
        <v>3313</v>
      </c>
      <c r="C1403" s="2" t="s">
        <v>8</v>
      </c>
      <c r="D1403" s="2" t="s">
        <v>9</v>
      </c>
      <c r="E1403" s="2" t="s">
        <v>9</v>
      </c>
      <c r="F1403" s="3">
        <f>VLOOKUP(A1403,[1]Export!$C:$Q,15,FALSE)</f>
        <v>3</v>
      </c>
      <c r="G1403" s="3">
        <f>VLOOKUP(A1403,[1]Export!$C:$F,4,FALSE)</f>
        <v>2.5</v>
      </c>
      <c r="H1403" s="3"/>
    </row>
    <row r="1404" spans="1:8" s="5" customFormat="1" x14ac:dyDescent="0.25">
      <c r="A1404" s="2" t="s">
        <v>3314</v>
      </c>
      <c r="B1404" s="2" t="s">
        <v>3315</v>
      </c>
      <c r="C1404" s="2" t="s">
        <v>8</v>
      </c>
      <c r="D1404" s="2" t="s">
        <v>9</v>
      </c>
      <c r="E1404" s="2" t="s">
        <v>923</v>
      </c>
      <c r="F1404" s="3">
        <f>VLOOKUP(A1404,[1]Export!$C:$Q,15,FALSE)</f>
        <v>1</v>
      </c>
      <c r="G1404" s="3">
        <f>VLOOKUP(A1404,[1]Export!$C:$F,4,FALSE)</f>
        <v>9.5</v>
      </c>
      <c r="H1404" s="3"/>
    </row>
    <row r="1405" spans="1:8" s="5" customFormat="1" x14ac:dyDescent="0.25">
      <c r="A1405" s="2" t="s">
        <v>3316</v>
      </c>
      <c r="B1405" s="2" t="s">
        <v>3317</v>
      </c>
      <c r="C1405" s="2" t="s">
        <v>8</v>
      </c>
      <c r="D1405" s="2" t="s">
        <v>9</v>
      </c>
      <c r="E1405" s="2" t="s">
        <v>3318</v>
      </c>
      <c r="F1405" s="3">
        <f>VLOOKUP(A1405,[1]Export!$C:$Q,15,FALSE)</f>
        <v>1</v>
      </c>
      <c r="G1405" s="3">
        <f>VLOOKUP(A1405,[1]Export!$C:$F,4,FALSE)</f>
        <v>8.6</v>
      </c>
      <c r="H1405" s="3"/>
    </row>
    <row r="1406" spans="1:8" s="5" customFormat="1" x14ac:dyDescent="0.25">
      <c r="A1406" s="2" t="s">
        <v>3319</v>
      </c>
      <c r="B1406" s="2" t="s">
        <v>3320</v>
      </c>
      <c r="C1406" s="2" t="s">
        <v>8</v>
      </c>
      <c r="D1406" s="2" t="s">
        <v>9</v>
      </c>
      <c r="E1406" s="2" t="s">
        <v>3318</v>
      </c>
      <c r="F1406" s="3">
        <f>VLOOKUP(A1406,[1]Export!$C:$Q,15,FALSE)</f>
        <v>2</v>
      </c>
      <c r="G1406" s="3">
        <f>VLOOKUP(A1406,[1]Export!$C:$F,4,FALSE)</f>
        <v>4</v>
      </c>
      <c r="H1406" s="3"/>
    </row>
    <row r="1407" spans="1:8" s="5" customFormat="1" x14ac:dyDescent="0.25">
      <c r="A1407" s="2" t="s">
        <v>3321</v>
      </c>
      <c r="B1407" s="2" t="s">
        <v>3322</v>
      </c>
      <c r="C1407" s="2" t="s">
        <v>13</v>
      </c>
      <c r="D1407" s="2" t="s">
        <v>14</v>
      </c>
      <c r="E1407" s="2" t="s">
        <v>14</v>
      </c>
      <c r="F1407" s="3">
        <f>VLOOKUP(A1407,[1]Export!$C:$Q,15,FALSE)</f>
        <v>2</v>
      </c>
      <c r="G1407" s="3">
        <f>VLOOKUP(A1407,[1]Export!$C:$F,4,FALSE)</f>
        <v>2.5</v>
      </c>
      <c r="H1407" s="3"/>
    </row>
    <row r="1408" spans="1:8" s="5" customFormat="1" x14ac:dyDescent="0.25">
      <c r="A1408" s="2" t="s">
        <v>3323</v>
      </c>
      <c r="B1408" s="2" t="s">
        <v>3324</v>
      </c>
      <c r="C1408" s="2" t="s">
        <v>8</v>
      </c>
      <c r="D1408" s="2" t="s">
        <v>9</v>
      </c>
      <c r="E1408" s="2" t="s">
        <v>9</v>
      </c>
      <c r="F1408" s="3">
        <f>VLOOKUP(A1408,[1]Export!$C:$Q,15,FALSE)</f>
        <v>2</v>
      </c>
      <c r="G1408" s="3">
        <f>VLOOKUP(A1408,[1]Export!$C:$F,4,FALSE)</f>
        <v>3.4</v>
      </c>
      <c r="H1408" s="3"/>
    </row>
    <row r="1409" spans="1:8" s="5" customFormat="1" x14ac:dyDescent="0.25">
      <c r="A1409" s="2" t="s">
        <v>3325</v>
      </c>
      <c r="B1409" s="2" t="s">
        <v>3326</v>
      </c>
      <c r="C1409" s="2" t="s">
        <v>8</v>
      </c>
      <c r="D1409" s="2" t="s">
        <v>9</v>
      </c>
      <c r="E1409" s="2" t="s">
        <v>9</v>
      </c>
      <c r="F1409" s="3">
        <f>VLOOKUP(A1409,[1]Export!$C:$Q,15,FALSE)</f>
        <v>3</v>
      </c>
      <c r="G1409" s="3">
        <f>VLOOKUP(A1409,[1]Export!$C:$F,4,FALSE)</f>
        <v>1.3</v>
      </c>
      <c r="H1409" s="3"/>
    </row>
    <row r="1410" spans="1:8" s="5" customFormat="1" x14ac:dyDescent="0.25">
      <c r="A1410" s="2" t="s">
        <v>3327</v>
      </c>
      <c r="B1410" s="2" t="s">
        <v>3328</v>
      </c>
      <c r="C1410" s="2" t="s">
        <v>8</v>
      </c>
      <c r="D1410" s="2" t="s">
        <v>9</v>
      </c>
      <c r="E1410" s="2" t="s">
        <v>243</v>
      </c>
      <c r="F1410" s="3">
        <f>VLOOKUP(A1410,[1]Export!$C:$Q,15,FALSE)</f>
        <v>2</v>
      </c>
      <c r="G1410" s="3">
        <f>VLOOKUP(A1410,[1]Export!$C:$F,4,FALSE)</f>
        <v>0.4</v>
      </c>
      <c r="H1410" s="3"/>
    </row>
    <row r="1411" spans="1:8" s="5" customFormat="1" x14ac:dyDescent="0.25">
      <c r="A1411" s="2" t="s">
        <v>3329</v>
      </c>
      <c r="B1411" s="2" t="s">
        <v>3330</v>
      </c>
      <c r="C1411" s="2" t="s">
        <v>8</v>
      </c>
      <c r="D1411" s="2" t="s">
        <v>9</v>
      </c>
      <c r="E1411" s="2" t="s">
        <v>3331</v>
      </c>
      <c r="F1411" s="3">
        <f>VLOOKUP(A1411,[1]Export!$C:$Q,15,FALSE)</f>
        <v>2</v>
      </c>
      <c r="G1411" s="3">
        <f>VLOOKUP(A1411,[1]Export!$C:$F,4,FALSE)</f>
        <v>0.4</v>
      </c>
      <c r="H1411" s="3"/>
    </row>
    <row r="1412" spans="1:8" s="5" customFormat="1" x14ac:dyDescent="0.25">
      <c r="A1412" s="2" t="s">
        <v>3332</v>
      </c>
      <c r="B1412" s="2" t="s">
        <v>3333</v>
      </c>
      <c r="C1412" s="2" t="s">
        <v>8</v>
      </c>
      <c r="D1412" s="2" t="s">
        <v>9</v>
      </c>
      <c r="E1412" s="2" t="s">
        <v>292</v>
      </c>
      <c r="F1412" s="3">
        <f>VLOOKUP(A1412,[1]Export!$C:$Q,15,FALSE)</f>
        <v>1</v>
      </c>
      <c r="G1412" s="3">
        <f>VLOOKUP(A1412,[1]Export!$C:$F,4,FALSE)</f>
        <v>4.9000000000000004</v>
      </c>
      <c r="H1412" s="3"/>
    </row>
    <row r="1413" spans="1:8" s="5" customFormat="1" x14ac:dyDescent="0.25">
      <c r="A1413" s="2" t="s">
        <v>3334</v>
      </c>
      <c r="B1413" s="2" t="s">
        <v>3335</v>
      </c>
      <c r="C1413" s="2" t="s">
        <v>13</v>
      </c>
      <c r="D1413" s="2" t="s">
        <v>9</v>
      </c>
      <c r="E1413" s="2" t="s">
        <v>9</v>
      </c>
      <c r="F1413" s="3"/>
      <c r="G1413" s="3"/>
      <c r="H1413" s="3"/>
    </row>
    <row r="1414" spans="1:8" s="5" customFormat="1" x14ac:dyDescent="0.25">
      <c r="A1414" s="2" t="s">
        <v>3336</v>
      </c>
      <c r="B1414" s="2" t="s">
        <v>3337</v>
      </c>
      <c r="C1414" s="2" t="s">
        <v>8</v>
      </c>
      <c r="D1414" s="2" t="s">
        <v>9</v>
      </c>
      <c r="E1414" s="2" t="s">
        <v>3338</v>
      </c>
      <c r="F1414" s="3">
        <f>VLOOKUP(A1414,[1]Export!$C:$Q,15,FALSE)</f>
        <v>1</v>
      </c>
      <c r="G1414" s="3">
        <f>VLOOKUP(A1414,[1]Export!$C:$F,4,FALSE)</f>
        <v>2.2000000000000002</v>
      </c>
      <c r="H1414" s="3"/>
    </row>
    <row r="1415" spans="1:8" s="5" customFormat="1" x14ac:dyDescent="0.25">
      <c r="A1415" s="2" t="s">
        <v>3339</v>
      </c>
      <c r="B1415" s="2" t="s">
        <v>3340</v>
      </c>
      <c r="C1415" s="2" t="s">
        <v>13</v>
      </c>
      <c r="D1415" s="2" t="s">
        <v>9</v>
      </c>
      <c r="E1415" s="2" t="s">
        <v>9</v>
      </c>
      <c r="F1415" s="3">
        <f>VLOOKUP(A1415,[1]Export!$C:$Q,15,FALSE)</f>
        <v>3</v>
      </c>
      <c r="G1415" s="3">
        <f>VLOOKUP(A1415,[1]Export!$C:$F,4,FALSE)</f>
        <v>1.6</v>
      </c>
      <c r="H1415" s="3"/>
    </row>
    <row r="1416" spans="1:8" s="5" customFormat="1" x14ac:dyDescent="0.25">
      <c r="A1416" s="2" t="s">
        <v>3341</v>
      </c>
      <c r="B1416" s="2" t="s">
        <v>3342</v>
      </c>
      <c r="C1416" s="2" t="s">
        <v>8</v>
      </c>
      <c r="D1416" s="2" t="s">
        <v>9</v>
      </c>
      <c r="E1416" s="2" t="s">
        <v>3343</v>
      </c>
      <c r="F1416" s="3">
        <f>VLOOKUP(A1416,[1]Export!$C:$Q,15,FALSE)</f>
        <v>2</v>
      </c>
      <c r="G1416" s="3">
        <f>VLOOKUP(A1416,[1]Export!$C:$F,4,FALSE)</f>
        <v>3.3</v>
      </c>
      <c r="H1416" s="3"/>
    </row>
    <row r="1417" spans="1:8" s="5" customFormat="1" x14ac:dyDescent="0.25">
      <c r="A1417" s="2" t="s">
        <v>3344</v>
      </c>
      <c r="B1417" s="2" t="s">
        <v>3345</v>
      </c>
      <c r="C1417" s="2" t="s">
        <v>13</v>
      </c>
      <c r="D1417" s="2" t="s">
        <v>9</v>
      </c>
      <c r="E1417" s="2" t="s">
        <v>9</v>
      </c>
      <c r="F1417" s="3"/>
      <c r="G1417" s="3"/>
      <c r="H1417" s="3"/>
    </row>
    <row r="1418" spans="1:8" s="5" customFormat="1" x14ac:dyDescent="0.25">
      <c r="A1418" s="2" t="s">
        <v>3346</v>
      </c>
      <c r="B1418" s="2" t="s">
        <v>3347</v>
      </c>
      <c r="C1418" s="2" t="s">
        <v>8</v>
      </c>
      <c r="D1418" s="2" t="s">
        <v>9</v>
      </c>
      <c r="E1418" s="2" t="s">
        <v>202</v>
      </c>
      <c r="F1418" s="3"/>
      <c r="G1418" s="3"/>
      <c r="H1418" s="3"/>
    </row>
    <row r="1419" spans="1:8" s="5" customFormat="1" x14ac:dyDescent="0.25">
      <c r="A1419" s="2" t="s">
        <v>3348</v>
      </c>
      <c r="B1419" s="2" t="s">
        <v>3349</v>
      </c>
      <c r="C1419" s="2" t="s">
        <v>8</v>
      </c>
      <c r="D1419" s="2" t="s">
        <v>9</v>
      </c>
      <c r="E1419" s="2" t="s">
        <v>9</v>
      </c>
      <c r="F1419" s="3">
        <f>VLOOKUP(A1419,[1]Export!$C:$Q,15,FALSE)</f>
        <v>3</v>
      </c>
      <c r="G1419" s="3">
        <f>VLOOKUP(A1419,[1]Export!$C:$F,4,FALSE)</f>
        <v>2.2999999999999998</v>
      </c>
      <c r="H1419" s="3"/>
    </row>
    <row r="1420" spans="1:8" s="5" customFormat="1" x14ac:dyDescent="0.25">
      <c r="A1420" s="2" t="s">
        <v>3350</v>
      </c>
      <c r="B1420" s="2" t="s">
        <v>3351</v>
      </c>
      <c r="C1420" s="2" t="s">
        <v>8</v>
      </c>
      <c r="D1420" s="2" t="s">
        <v>9</v>
      </c>
      <c r="E1420" s="2" t="s">
        <v>3352</v>
      </c>
      <c r="F1420" s="3">
        <f>VLOOKUP(A1420,[1]Export!$C:$Q,15,FALSE)</f>
        <v>3</v>
      </c>
      <c r="G1420" s="3">
        <f>VLOOKUP(A1420,[1]Export!$C:$F,4,FALSE)</f>
        <v>1.6</v>
      </c>
      <c r="H1420" s="3"/>
    </row>
    <row r="1421" spans="1:8" s="5" customFormat="1" x14ac:dyDescent="0.25">
      <c r="A1421" s="2" t="s">
        <v>3353</v>
      </c>
      <c r="B1421" s="2" t="s">
        <v>3354</v>
      </c>
      <c r="C1421" s="2" t="s">
        <v>8</v>
      </c>
      <c r="D1421" s="2" t="s">
        <v>9</v>
      </c>
      <c r="E1421" s="2" t="s">
        <v>3355</v>
      </c>
      <c r="F1421" s="3">
        <f>VLOOKUP(A1421,[1]Export!$C:$Q,15,FALSE)</f>
        <v>3</v>
      </c>
      <c r="G1421" s="3">
        <f>VLOOKUP(A1421,[1]Export!$C:$F,4,FALSE)</f>
        <v>2.5</v>
      </c>
      <c r="H1421" s="3"/>
    </row>
    <row r="1422" spans="1:8" s="5" customFormat="1" x14ac:dyDescent="0.25">
      <c r="A1422" s="2" t="s">
        <v>3356</v>
      </c>
      <c r="B1422" s="2" t="s">
        <v>3357</v>
      </c>
      <c r="C1422" s="2" t="s">
        <v>8</v>
      </c>
      <c r="D1422" s="2" t="s">
        <v>9</v>
      </c>
      <c r="E1422" s="2" t="s">
        <v>9</v>
      </c>
      <c r="F1422" s="3">
        <f>VLOOKUP(A1422,[1]Export!$C:$Q,15,FALSE)</f>
        <v>3</v>
      </c>
      <c r="G1422" s="3">
        <f>VLOOKUP(A1422,[1]Export!$C:$F,4,FALSE)</f>
        <v>2.1</v>
      </c>
      <c r="H1422" s="3"/>
    </row>
    <row r="1423" spans="1:8" s="5" customFormat="1" x14ac:dyDescent="0.25">
      <c r="A1423" s="2" t="s">
        <v>3358</v>
      </c>
      <c r="B1423" s="2" t="s">
        <v>3359</v>
      </c>
      <c r="C1423" s="2" t="s">
        <v>13</v>
      </c>
      <c r="D1423" s="2" t="s">
        <v>14</v>
      </c>
      <c r="E1423" s="2" t="s">
        <v>14</v>
      </c>
      <c r="F1423" s="3">
        <f>VLOOKUP(A1423,[1]Export!$C:$Q,15,FALSE)</f>
        <v>3</v>
      </c>
      <c r="G1423" s="3">
        <f>VLOOKUP(A1423,[1]Export!$C:$F,4,FALSE)</f>
        <v>3.1</v>
      </c>
      <c r="H1423" s="3"/>
    </row>
    <row r="1424" spans="1:8" s="5" customFormat="1" x14ac:dyDescent="0.25">
      <c r="A1424" s="2" t="s">
        <v>3360</v>
      </c>
      <c r="B1424" s="2" t="s">
        <v>3361</v>
      </c>
      <c r="C1424" s="2" t="s">
        <v>8</v>
      </c>
      <c r="D1424" s="2" t="s">
        <v>9</v>
      </c>
      <c r="E1424" s="2" t="s">
        <v>292</v>
      </c>
      <c r="F1424" s="3">
        <f>VLOOKUP(A1424,[1]Export!$C:$Q,15,FALSE)</f>
        <v>2</v>
      </c>
      <c r="G1424" s="3">
        <f>VLOOKUP(A1424,[1]Export!$C:$F,4,FALSE)</f>
        <v>3.5</v>
      </c>
      <c r="H1424" s="3"/>
    </row>
    <row r="1425" spans="1:8" s="5" customFormat="1" x14ac:dyDescent="0.25">
      <c r="A1425" s="2" t="s">
        <v>3362</v>
      </c>
      <c r="B1425" s="2" t="s">
        <v>3363</v>
      </c>
      <c r="C1425" s="2" t="s">
        <v>8</v>
      </c>
      <c r="D1425" s="2" t="s">
        <v>9</v>
      </c>
      <c r="E1425" s="2" t="s">
        <v>3364</v>
      </c>
      <c r="F1425" s="3">
        <f>VLOOKUP(A1425,[1]Export!$C:$Q,15,FALSE)</f>
        <v>4</v>
      </c>
      <c r="G1425" s="3">
        <f>VLOOKUP(A1425,[1]Export!$C:$F,4,FALSE)</f>
        <v>0.4</v>
      </c>
      <c r="H1425" s="3"/>
    </row>
    <row r="1426" spans="1:8" s="5" customFormat="1" x14ac:dyDescent="0.25">
      <c r="A1426" s="2" t="s">
        <v>3365</v>
      </c>
      <c r="B1426" s="2" t="s">
        <v>3366</v>
      </c>
      <c r="C1426" s="2" t="s">
        <v>13</v>
      </c>
      <c r="D1426" s="2" t="s">
        <v>14</v>
      </c>
      <c r="E1426" s="2" t="s">
        <v>14</v>
      </c>
      <c r="F1426" s="3">
        <f>VLOOKUP(A1426,[1]Export!$C:$Q,15,FALSE)</f>
        <v>3</v>
      </c>
      <c r="G1426" s="3">
        <f>VLOOKUP(A1426,[1]Export!$C:$F,4,FALSE)</f>
        <v>1.5</v>
      </c>
      <c r="H1426" s="3"/>
    </row>
    <row r="1427" spans="1:8" s="5" customFormat="1" x14ac:dyDescent="0.25">
      <c r="A1427" s="2" t="s">
        <v>3367</v>
      </c>
      <c r="B1427" s="2" t="s">
        <v>3368</v>
      </c>
      <c r="C1427" s="2" t="s">
        <v>8</v>
      </c>
      <c r="D1427" s="2" t="s">
        <v>9</v>
      </c>
      <c r="E1427" s="2" t="s">
        <v>3369</v>
      </c>
      <c r="F1427" s="3">
        <f>VLOOKUP(A1427,[1]Export!$C:$Q,15,FALSE)</f>
        <v>3</v>
      </c>
      <c r="G1427" s="3">
        <f>VLOOKUP(A1427,[1]Export!$C:$F,4,FALSE)</f>
        <v>2.2999999999999998</v>
      </c>
      <c r="H1427" s="3"/>
    </row>
    <row r="1428" spans="1:8" s="5" customFormat="1" x14ac:dyDescent="0.25">
      <c r="A1428" s="2" t="s">
        <v>3370</v>
      </c>
      <c r="B1428" s="2" t="s">
        <v>3371</v>
      </c>
      <c r="C1428" s="2" t="s">
        <v>8</v>
      </c>
      <c r="D1428" s="2" t="s">
        <v>9</v>
      </c>
      <c r="E1428" s="2" t="s">
        <v>3372</v>
      </c>
      <c r="F1428" s="3">
        <f>VLOOKUP(A1428,[1]Export!$C:$Q,15,FALSE)</f>
        <v>1</v>
      </c>
      <c r="G1428" s="3">
        <f>VLOOKUP(A1428,[1]Export!$C:$F,4,FALSE)</f>
        <v>5</v>
      </c>
      <c r="H1428" s="3"/>
    </row>
    <row r="1429" spans="1:8" s="5" customFormat="1" x14ac:dyDescent="0.25">
      <c r="A1429" s="2" t="s">
        <v>3373</v>
      </c>
      <c r="B1429" s="2" t="s">
        <v>3374</v>
      </c>
      <c r="C1429" s="2" t="s">
        <v>13</v>
      </c>
      <c r="D1429" s="2" t="s">
        <v>9</v>
      </c>
      <c r="E1429" s="2" t="s">
        <v>941</v>
      </c>
      <c r="F1429" s="3"/>
      <c r="G1429" s="3"/>
      <c r="H1429" s="3"/>
    </row>
    <row r="1430" spans="1:8" s="5" customFormat="1" x14ac:dyDescent="0.25">
      <c r="A1430" s="2" t="s">
        <v>3375</v>
      </c>
      <c r="B1430" s="2" t="s">
        <v>3376</v>
      </c>
      <c r="C1430" s="2" t="s">
        <v>13</v>
      </c>
      <c r="D1430" s="2" t="s">
        <v>9</v>
      </c>
      <c r="E1430" s="2" t="s">
        <v>3377</v>
      </c>
      <c r="F1430" s="3">
        <f>VLOOKUP(A1430,[1]Export!$C:$Q,15,FALSE)</f>
        <v>1</v>
      </c>
      <c r="G1430" s="3">
        <f>VLOOKUP(A1430,[1]Export!$C:$F,4,FALSE)</f>
        <v>2.5</v>
      </c>
      <c r="H1430" s="3"/>
    </row>
    <row r="1431" spans="1:8" s="5" customFormat="1" x14ac:dyDescent="0.25">
      <c r="A1431" s="2" t="s">
        <v>3378</v>
      </c>
      <c r="B1431" s="2" t="s">
        <v>3379</v>
      </c>
      <c r="C1431" s="2" t="s">
        <v>8</v>
      </c>
      <c r="D1431" s="2" t="s">
        <v>9</v>
      </c>
      <c r="E1431" s="2" t="s">
        <v>9</v>
      </c>
      <c r="F1431" s="3">
        <f>VLOOKUP(A1431,[1]Export!$C:$Q,15,FALSE)</f>
        <v>3</v>
      </c>
      <c r="G1431" s="3">
        <f>VLOOKUP(A1431,[1]Export!$C:$F,4,FALSE)</f>
        <v>2</v>
      </c>
      <c r="H1431" s="3"/>
    </row>
    <row r="1432" spans="1:8" s="5" customFormat="1" x14ac:dyDescent="0.25">
      <c r="A1432" s="2" t="s">
        <v>3380</v>
      </c>
      <c r="B1432" s="2" t="s">
        <v>3381</v>
      </c>
      <c r="C1432" s="2" t="s">
        <v>8</v>
      </c>
      <c r="D1432" s="2" t="s">
        <v>9</v>
      </c>
      <c r="E1432" s="2" t="s">
        <v>9</v>
      </c>
      <c r="F1432" s="3"/>
      <c r="G1432" s="3"/>
      <c r="H1432" s="3"/>
    </row>
    <row r="1433" spans="1:8" s="5" customFormat="1" x14ac:dyDescent="0.25">
      <c r="A1433" s="2" t="s">
        <v>3382</v>
      </c>
      <c r="B1433" s="2" t="s">
        <v>3383</v>
      </c>
      <c r="C1433" s="2" t="s">
        <v>13</v>
      </c>
      <c r="D1433" s="2" t="s">
        <v>14</v>
      </c>
      <c r="E1433" s="2" t="s">
        <v>47</v>
      </c>
      <c r="F1433" s="3">
        <f>VLOOKUP(A1433,[1]Export!$C:$Q,15,FALSE)</f>
        <v>2</v>
      </c>
      <c r="G1433" s="3">
        <f>VLOOKUP(A1433,[1]Export!$C:$F,4,FALSE)</f>
        <v>2.8</v>
      </c>
      <c r="H1433" s="3"/>
    </row>
    <row r="1434" spans="1:8" s="5" customFormat="1" x14ac:dyDescent="0.25">
      <c r="A1434" s="2" t="s">
        <v>3384</v>
      </c>
      <c r="B1434" s="2" t="s">
        <v>3385</v>
      </c>
      <c r="C1434" s="2" t="s">
        <v>8</v>
      </c>
      <c r="D1434" s="2" t="s">
        <v>9</v>
      </c>
      <c r="E1434" s="2" t="s">
        <v>9</v>
      </c>
      <c r="F1434" s="3"/>
      <c r="G1434" s="3"/>
      <c r="H1434" s="3"/>
    </row>
    <row r="1435" spans="1:8" s="5" customFormat="1" x14ac:dyDescent="0.25">
      <c r="A1435" s="2" t="s">
        <v>3386</v>
      </c>
      <c r="B1435" s="2" t="s">
        <v>3387</v>
      </c>
      <c r="C1435" s="2" t="s">
        <v>8</v>
      </c>
      <c r="D1435" s="2" t="s">
        <v>9</v>
      </c>
      <c r="E1435" s="2" t="s">
        <v>3388</v>
      </c>
      <c r="F1435" s="3"/>
      <c r="G1435" s="3"/>
      <c r="H1435" s="3"/>
    </row>
    <row r="1436" spans="1:8" s="5" customFormat="1" x14ac:dyDescent="0.25">
      <c r="A1436" s="2" t="s">
        <v>3389</v>
      </c>
      <c r="B1436" s="2" t="s">
        <v>3390</v>
      </c>
      <c r="C1436" s="2" t="s">
        <v>8</v>
      </c>
      <c r="D1436" s="2" t="s">
        <v>9</v>
      </c>
      <c r="E1436" s="2" t="s">
        <v>9</v>
      </c>
      <c r="F1436" s="3"/>
      <c r="G1436" s="3"/>
      <c r="H1436" s="3"/>
    </row>
    <row r="1437" spans="1:8" s="5" customFormat="1" x14ac:dyDescent="0.25">
      <c r="A1437" s="3" t="s">
        <v>3391</v>
      </c>
      <c r="B1437" s="3" t="s">
        <v>3392</v>
      </c>
      <c r="C1437" s="3" t="s">
        <v>8</v>
      </c>
      <c r="D1437" s="3" t="s">
        <v>9</v>
      </c>
      <c r="E1437" s="2" t="s">
        <v>9</v>
      </c>
      <c r="F1437" s="3"/>
      <c r="G1437" s="3"/>
      <c r="H1437" s="3"/>
    </row>
    <row r="1438" spans="1:8" s="5" customFormat="1" x14ac:dyDescent="0.25">
      <c r="A1438" s="2" t="s">
        <v>3393</v>
      </c>
      <c r="B1438" s="2" t="s">
        <v>3394</v>
      </c>
      <c r="C1438" s="2" t="s">
        <v>8</v>
      </c>
      <c r="D1438" s="2" t="s">
        <v>9</v>
      </c>
      <c r="E1438" s="2" t="s">
        <v>9</v>
      </c>
      <c r="F1438" s="3"/>
      <c r="G1438" s="3"/>
      <c r="H1438" s="3"/>
    </row>
    <row r="1439" spans="1:8" s="5" customFormat="1" x14ac:dyDescent="0.25">
      <c r="A1439" s="2" t="s">
        <v>3395</v>
      </c>
      <c r="B1439" s="2" t="s">
        <v>3396</v>
      </c>
      <c r="C1439" s="2" t="s">
        <v>8</v>
      </c>
      <c r="D1439" s="2" t="s">
        <v>9</v>
      </c>
      <c r="E1439" s="2" t="s">
        <v>9</v>
      </c>
      <c r="F1439" s="3"/>
      <c r="G1439" s="3"/>
      <c r="H1439" s="3"/>
    </row>
    <row r="1440" spans="1:8" s="5" customFormat="1" x14ac:dyDescent="0.25">
      <c r="A1440" s="2" t="s">
        <v>3397</v>
      </c>
      <c r="B1440" s="2" t="s">
        <v>3398</v>
      </c>
      <c r="C1440" s="2" t="s">
        <v>8</v>
      </c>
      <c r="D1440" s="2" t="s">
        <v>9</v>
      </c>
      <c r="E1440" s="2" t="s">
        <v>3399</v>
      </c>
      <c r="F1440" s="3">
        <f>VLOOKUP(A1440,[1]Export!$C:$Q,15,FALSE)</f>
        <v>1</v>
      </c>
      <c r="G1440" s="3">
        <f>VLOOKUP(A1440,[1]Export!$C:$F,4,FALSE)</f>
        <v>9.4</v>
      </c>
      <c r="H1440" s="3"/>
    </row>
    <row r="1441" spans="1:8" s="5" customFormat="1" x14ac:dyDescent="0.25">
      <c r="A1441" s="2" t="s">
        <v>3400</v>
      </c>
      <c r="B1441" s="2" t="s">
        <v>3401</v>
      </c>
      <c r="C1441" s="2" t="s">
        <v>13</v>
      </c>
      <c r="D1441" s="2" t="s">
        <v>9</v>
      </c>
      <c r="E1441" s="3" t="e">
        <v>#N/A</v>
      </c>
      <c r="F1441" s="3"/>
      <c r="G1441" s="3"/>
      <c r="H1441" s="3" t="s">
        <v>80</v>
      </c>
    </row>
    <row r="1442" spans="1:8" s="5" customFormat="1" x14ac:dyDescent="0.25">
      <c r="A1442" s="2" t="s">
        <v>3402</v>
      </c>
      <c r="B1442" s="2" t="s">
        <v>3403</v>
      </c>
      <c r="C1442" s="2" t="s">
        <v>8</v>
      </c>
      <c r="D1442" s="2" t="s">
        <v>9</v>
      </c>
      <c r="E1442" s="2" t="s">
        <v>1974</v>
      </c>
      <c r="F1442" s="3">
        <f>VLOOKUP(A1442,[1]Export!$C:$Q,15,FALSE)</f>
        <v>1</v>
      </c>
      <c r="G1442" s="3">
        <f>VLOOKUP(A1442,[1]Export!$C:$F,4,FALSE)</f>
        <v>5.8</v>
      </c>
      <c r="H1442" s="3"/>
    </row>
    <row r="1443" spans="1:8" s="5" customFormat="1" x14ac:dyDescent="0.25">
      <c r="A1443" s="2" t="s">
        <v>3404</v>
      </c>
      <c r="B1443" s="2" t="s">
        <v>3405</v>
      </c>
      <c r="C1443" s="2" t="s">
        <v>8</v>
      </c>
      <c r="D1443" s="2" t="s">
        <v>9</v>
      </c>
      <c r="E1443" s="2" t="s">
        <v>3406</v>
      </c>
      <c r="F1443" s="3">
        <f>VLOOKUP(A1443,[1]Export!$C:$Q,15,FALSE)</f>
        <v>4</v>
      </c>
      <c r="G1443" s="3">
        <f>VLOOKUP(A1443,[1]Export!$C:$F,4,FALSE)</f>
        <v>1.2</v>
      </c>
      <c r="H1443" s="3"/>
    </row>
    <row r="1444" spans="1:8" s="5" customFormat="1" x14ac:dyDescent="0.25">
      <c r="A1444" s="2" t="s">
        <v>3407</v>
      </c>
      <c r="B1444" s="2" t="s">
        <v>3408</v>
      </c>
      <c r="C1444" s="2" t="s">
        <v>8</v>
      </c>
      <c r="D1444" s="2" t="s">
        <v>9</v>
      </c>
      <c r="E1444" s="2" t="s">
        <v>9</v>
      </c>
      <c r="F1444" s="3">
        <f>VLOOKUP(A1444,[1]Export!$C:$Q,15,FALSE)</f>
        <v>2</v>
      </c>
      <c r="G1444" s="3">
        <f>VLOOKUP(A1444,[1]Export!$C:$F,4,FALSE)</f>
        <v>2.9</v>
      </c>
      <c r="H1444" s="3"/>
    </row>
    <row r="1445" spans="1:8" s="5" customFormat="1" x14ac:dyDescent="0.25">
      <c r="A1445" s="2" t="s">
        <v>3409</v>
      </c>
      <c r="B1445" s="2" t="s">
        <v>3410</v>
      </c>
      <c r="C1445" s="2" t="s">
        <v>8</v>
      </c>
      <c r="D1445" s="2" t="s">
        <v>9</v>
      </c>
      <c r="E1445" s="2" t="s">
        <v>9</v>
      </c>
      <c r="F1445" s="3">
        <f>VLOOKUP(A1445,[1]Export!$C:$Q,15,FALSE)</f>
        <v>2</v>
      </c>
      <c r="G1445" s="3">
        <f>VLOOKUP(A1445,[1]Export!$C:$F,4,FALSE)</f>
        <v>2.8</v>
      </c>
      <c r="H1445" s="3"/>
    </row>
    <row r="1446" spans="1:8" s="5" customFormat="1" x14ac:dyDescent="0.25">
      <c r="A1446" s="2" t="s">
        <v>3411</v>
      </c>
      <c r="B1446" s="2" t="s">
        <v>3412</v>
      </c>
      <c r="C1446" s="2" t="s">
        <v>8</v>
      </c>
      <c r="D1446" s="2" t="s">
        <v>9</v>
      </c>
      <c r="E1446" s="2" t="s">
        <v>1315</v>
      </c>
      <c r="F1446" s="3">
        <f>VLOOKUP(A1446,[1]Export!$C:$Q,15,FALSE)</f>
        <v>4</v>
      </c>
      <c r="G1446" s="3">
        <f>VLOOKUP(A1446,[1]Export!$C:$F,4,FALSE)</f>
        <v>0.9</v>
      </c>
      <c r="H1446" s="3"/>
    </row>
    <row r="1447" spans="1:8" s="5" customFormat="1" x14ac:dyDescent="0.25">
      <c r="A1447" s="2" t="s">
        <v>3413</v>
      </c>
      <c r="B1447" s="2" t="s">
        <v>3414</v>
      </c>
      <c r="C1447" s="2" t="s">
        <v>8</v>
      </c>
      <c r="D1447" s="2" t="s">
        <v>9</v>
      </c>
      <c r="E1447" s="2" t="s">
        <v>1620</v>
      </c>
      <c r="F1447" s="3">
        <f>VLOOKUP(A1447,[1]Export!$C:$Q,15,FALSE)</f>
        <v>3</v>
      </c>
      <c r="G1447" s="3">
        <f>VLOOKUP(A1447,[1]Export!$C:$F,4,FALSE)</f>
        <v>1</v>
      </c>
      <c r="H1447" s="3"/>
    </row>
    <row r="1448" spans="1:8" s="5" customFormat="1" x14ac:dyDescent="0.25">
      <c r="A1448" s="2" t="s">
        <v>3415</v>
      </c>
      <c r="B1448" s="2" t="s">
        <v>3416</v>
      </c>
      <c r="C1448" s="2" t="s">
        <v>8</v>
      </c>
      <c r="D1448" s="2" t="s">
        <v>9</v>
      </c>
      <c r="E1448" s="2" t="s">
        <v>1620</v>
      </c>
      <c r="F1448" s="3">
        <f>VLOOKUP(A1448,[1]Export!$C:$Q,15,FALSE)</f>
        <v>3</v>
      </c>
      <c r="G1448" s="3">
        <f>VLOOKUP(A1448,[1]Export!$C:$F,4,FALSE)</f>
        <v>1.1000000000000001</v>
      </c>
      <c r="H1448" s="3"/>
    </row>
    <row r="1449" spans="1:8" s="5" customFormat="1" x14ac:dyDescent="0.25">
      <c r="A1449" s="2" t="s">
        <v>3417</v>
      </c>
      <c r="B1449" s="2" t="s">
        <v>3418</v>
      </c>
      <c r="C1449" s="2" t="s">
        <v>8</v>
      </c>
      <c r="D1449" s="2" t="s">
        <v>9</v>
      </c>
      <c r="E1449" s="2" t="s">
        <v>292</v>
      </c>
      <c r="F1449" s="3">
        <f>VLOOKUP(A1449,[1]Export!$C:$Q,15,FALSE)</f>
        <v>1</v>
      </c>
      <c r="G1449" s="3">
        <f>VLOOKUP(A1449,[1]Export!$C:$F,4,FALSE)</f>
        <v>2.1</v>
      </c>
      <c r="H1449" s="3"/>
    </row>
    <row r="1450" spans="1:8" s="5" customFormat="1" x14ac:dyDescent="0.25">
      <c r="A1450" s="2" t="s">
        <v>3419</v>
      </c>
      <c r="B1450" s="2" t="s">
        <v>3420</v>
      </c>
      <c r="C1450" s="2" t="s">
        <v>8</v>
      </c>
      <c r="D1450" s="2" t="s">
        <v>9</v>
      </c>
      <c r="E1450" s="2" t="s">
        <v>9</v>
      </c>
      <c r="F1450" s="3">
        <f>VLOOKUP(A1450,[1]Export!$C:$Q,15,FALSE)</f>
        <v>1</v>
      </c>
      <c r="G1450" s="3">
        <f>VLOOKUP(A1450,[1]Export!$C:$F,4,FALSE)</f>
        <v>4.3</v>
      </c>
      <c r="H1450" s="3"/>
    </row>
    <row r="1451" spans="1:8" s="5" customFormat="1" x14ac:dyDescent="0.25">
      <c r="A1451" s="2" t="s">
        <v>3421</v>
      </c>
      <c r="B1451" s="2" t="s">
        <v>3422</v>
      </c>
      <c r="C1451" s="2" t="s">
        <v>8</v>
      </c>
      <c r="D1451" s="2" t="s">
        <v>9</v>
      </c>
      <c r="E1451" s="2" t="s">
        <v>9</v>
      </c>
      <c r="F1451" s="3">
        <f>VLOOKUP(A1451,[1]Export!$C:$Q,15,FALSE)</f>
        <v>1</v>
      </c>
      <c r="G1451" s="3">
        <f>VLOOKUP(A1451,[1]Export!$C:$F,4,FALSE)</f>
        <v>3.9</v>
      </c>
      <c r="H1451" s="3"/>
    </row>
    <row r="1452" spans="1:8" s="5" customFormat="1" x14ac:dyDescent="0.25">
      <c r="A1452" s="2" t="s">
        <v>3423</v>
      </c>
      <c r="B1452" s="2" t="s">
        <v>3424</v>
      </c>
      <c r="C1452" s="2" t="s">
        <v>8</v>
      </c>
      <c r="D1452" s="2" t="s">
        <v>9</v>
      </c>
      <c r="E1452" s="2" t="s">
        <v>292</v>
      </c>
      <c r="F1452" s="3">
        <f>VLOOKUP(A1452,[1]Export!$C:$Q,15,FALSE)</f>
        <v>1</v>
      </c>
      <c r="G1452" s="3">
        <f>VLOOKUP(A1452,[1]Export!$C:$F,4,FALSE)</f>
        <v>2.7</v>
      </c>
      <c r="H1452" s="3"/>
    </row>
    <row r="1453" spans="1:8" s="5" customFormat="1" x14ac:dyDescent="0.25">
      <c r="A1453" s="2" t="s">
        <v>3425</v>
      </c>
      <c r="B1453" s="2" t="s">
        <v>3426</v>
      </c>
      <c r="C1453" s="2" t="s">
        <v>13</v>
      </c>
      <c r="D1453" s="2" t="s">
        <v>14</v>
      </c>
      <c r="E1453" s="2" t="s">
        <v>47</v>
      </c>
      <c r="F1453" s="3">
        <f>VLOOKUP(A1453,[1]Export!$C:$Q,15,FALSE)</f>
        <v>1</v>
      </c>
      <c r="G1453" s="3">
        <f>VLOOKUP(A1453,[1]Export!$C:$F,4,FALSE)</f>
        <v>2.4</v>
      </c>
      <c r="H1453" s="3"/>
    </row>
    <row r="1454" spans="1:8" s="5" customFormat="1" x14ac:dyDescent="0.25">
      <c r="A1454" s="3" t="s">
        <v>3427</v>
      </c>
      <c r="B1454" s="3" t="s">
        <v>3428</v>
      </c>
      <c r="C1454" s="3" t="s">
        <v>8</v>
      </c>
      <c r="D1454" s="3" t="s">
        <v>9</v>
      </c>
      <c r="E1454" s="2" t="s">
        <v>3429</v>
      </c>
      <c r="F1454" s="3">
        <f>VLOOKUP(A1454,[1]Export!$C:$Q,15,FALSE)</f>
        <v>1</v>
      </c>
      <c r="G1454" s="3">
        <f>VLOOKUP(A1454,[1]Export!$C:$F,4,FALSE)</f>
        <v>3</v>
      </c>
      <c r="H1454" s="3"/>
    </row>
    <row r="1455" spans="1:8" s="5" customFormat="1" x14ac:dyDescent="0.25">
      <c r="A1455" s="2" t="s">
        <v>3430</v>
      </c>
      <c r="B1455" s="2" t="s">
        <v>3431</v>
      </c>
      <c r="C1455" s="2" t="s">
        <v>8</v>
      </c>
      <c r="D1455" s="2" t="s">
        <v>9</v>
      </c>
      <c r="E1455" s="2" t="s">
        <v>292</v>
      </c>
      <c r="F1455" s="3">
        <f>VLOOKUP(A1455,[1]Export!$C:$Q,15,FALSE)</f>
        <v>2</v>
      </c>
      <c r="G1455" s="3">
        <f>VLOOKUP(A1455,[1]Export!$C:$F,4,FALSE)</f>
        <v>2.2999999999999998</v>
      </c>
      <c r="H1455" s="3"/>
    </row>
    <row r="1456" spans="1:8" s="5" customFormat="1" x14ac:dyDescent="0.25">
      <c r="A1456" s="2" t="s">
        <v>3432</v>
      </c>
      <c r="B1456" s="2" t="s">
        <v>3433</v>
      </c>
      <c r="C1456" s="2" t="s">
        <v>13</v>
      </c>
      <c r="D1456" s="2" t="s">
        <v>9</v>
      </c>
      <c r="E1456" s="2" t="s">
        <v>9</v>
      </c>
      <c r="F1456" s="3">
        <f>VLOOKUP(A1456,[1]Export!$C:$Q,15,FALSE)</f>
        <v>2</v>
      </c>
      <c r="G1456" s="3">
        <f>VLOOKUP(A1456,[1]Export!$C:$F,4,FALSE)</f>
        <v>2.2999999999999998</v>
      </c>
      <c r="H1456" s="3"/>
    </row>
    <row r="1457" spans="1:8" s="5" customFormat="1" x14ac:dyDescent="0.25">
      <c r="A1457" s="2" t="s">
        <v>3434</v>
      </c>
      <c r="B1457" s="2" t="s">
        <v>3435</v>
      </c>
      <c r="C1457" s="2" t="s">
        <v>8</v>
      </c>
      <c r="D1457" s="2" t="s">
        <v>9</v>
      </c>
      <c r="E1457" s="2" t="s">
        <v>292</v>
      </c>
      <c r="F1457" s="3">
        <f>VLOOKUP(A1457,[1]Export!$C:$Q,15,FALSE)</f>
        <v>2</v>
      </c>
      <c r="G1457" s="3">
        <f>VLOOKUP(A1457,[1]Export!$C:$F,4,FALSE)</f>
        <v>2.2000000000000002</v>
      </c>
      <c r="H1457" s="3"/>
    </row>
    <row r="1458" spans="1:8" s="5" customFormat="1" x14ac:dyDescent="0.25">
      <c r="A1458" s="2" t="s">
        <v>3436</v>
      </c>
      <c r="B1458" s="2" t="s">
        <v>3437</v>
      </c>
      <c r="C1458" s="2" t="s">
        <v>13</v>
      </c>
      <c r="D1458" s="2" t="s">
        <v>9</v>
      </c>
      <c r="E1458" s="3" t="s">
        <v>941</v>
      </c>
      <c r="F1458" s="3"/>
      <c r="G1458" s="3"/>
      <c r="H1458" s="3" t="s">
        <v>80</v>
      </c>
    </row>
    <row r="1459" spans="1:8" s="5" customFormat="1" x14ac:dyDescent="0.25">
      <c r="A1459" s="2" t="s">
        <v>3438</v>
      </c>
      <c r="B1459" s="2" t="s">
        <v>3439</v>
      </c>
      <c r="C1459" s="2" t="s">
        <v>13</v>
      </c>
      <c r="D1459" s="2" t="s">
        <v>14</v>
      </c>
      <c r="E1459" s="2" t="s">
        <v>14</v>
      </c>
      <c r="F1459" s="3">
        <f>VLOOKUP(A1459,[1]Export!$C:$Q,15,FALSE)</f>
        <v>1</v>
      </c>
      <c r="G1459" s="3">
        <f>VLOOKUP(A1459,[1]Export!$C:$F,4,FALSE)</f>
        <v>1.9</v>
      </c>
      <c r="H1459" s="3"/>
    </row>
    <row r="1460" spans="1:8" s="5" customFormat="1" x14ac:dyDescent="0.25">
      <c r="A1460" s="2" t="s">
        <v>3440</v>
      </c>
      <c r="B1460" s="2" t="s">
        <v>3441</v>
      </c>
      <c r="C1460" s="2" t="s">
        <v>8</v>
      </c>
      <c r="D1460" s="2" t="s">
        <v>9</v>
      </c>
      <c r="E1460" s="2" t="s">
        <v>3442</v>
      </c>
      <c r="F1460" s="3">
        <f>VLOOKUP(A1460,[1]Export!$C:$Q,15,FALSE)</f>
        <v>3</v>
      </c>
      <c r="G1460" s="3">
        <f>VLOOKUP(A1460,[1]Export!$C:$F,4,FALSE)</f>
        <v>3.1</v>
      </c>
      <c r="H1460" s="3"/>
    </row>
    <row r="1461" spans="1:8" s="5" customFormat="1" x14ac:dyDescent="0.25">
      <c r="A1461" s="2" t="s">
        <v>3443</v>
      </c>
      <c r="B1461" s="2" t="s">
        <v>3444</v>
      </c>
      <c r="C1461" s="2" t="s">
        <v>8</v>
      </c>
      <c r="D1461" s="2" t="s">
        <v>9</v>
      </c>
      <c r="E1461" s="2" t="s">
        <v>3445</v>
      </c>
      <c r="F1461" s="3">
        <f>VLOOKUP(A1461,[1]Export!$C:$Q,15,FALSE)</f>
        <v>3</v>
      </c>
      <c r="G1461" s="3">
        <f>VLOOKUP(A1461,[1]Export!$C:$F,4,FALSE)</f>
        <v>3.3</v>
      </c>
      <c r="H1461" s="3"/>
    </row>
    <row r="1462" spans="1:8" s="5" customFormat="1" x14ac:dyDescent="0.25">
      <c r="A1462" s="2" t="s">
        <v>3446</v>
      </c>
      <c r="B1462" s="2" t="s">
        <v>3447</v>
      </c>
      <c r="C1462" s="2" t="s">
        <v>8</v>
      </c>
      <c r="D1462" s="2" t="s">
        <v>9</v>
      </c>
      <c r="E1462" s="2" t="s">
        <v>3448</v>
      </c>
      <c r="F1462" s="3">
        <f>VLOOKUP(A1462,[1]Export!$C:$Q,15,FALSE)</f>
        <v>3</v>
      </c>
      <c r="G1462" s="3">
        <f>VLOOKUP(A1462,[1]Export!$C:$F,4,FALSE)</f>
        <v>3.1</v>
      </c>
      <c r="H1462" s="3"/>
    </row>
    <row r="1463" spans="1:8" s="5" customFormat="1" x14ac:dyDescent="0.25">
      <c r="A1463" s="2" t="s">
        <v>3449</v>
      </c>
      <c r="B1463" s="2" t="s">
        <v>3450</v>
      </c>
      <c r="C1463" s="2" t="s">
        <v>8</v>
      </c>
      <c r="D1463" s="2" t="s">
        <v>9</v>
      </c>
      <c r="E1463" s="2" t="s">
        <v>3451</v>
      </c>
      <c r="F1463" s="3">
        <f>VLOOKUP(A1463,[1]Export!$C:$Q,15,FALSE)</f>
        <v>1</v>
      </c>
      <c r="G1463" s="3">
        <f>VLOOKUP(A1463,[1]Export!$C:$F,4,FALSE)</f>
        <v>6.9</v>
      </c>
      <c r="H1463" s="3"/>
    </row>
    <row r="1464" spans="1:8" s="5" customFormat="1" x14ac:dyDescent="0.25">
      <c r="A1464" s="2" t="s">
        <v>3452</v>
      </c>
      <c r="B1464" s="2" t="s">
        <v>3453</v>
      </c>
      <c r="C1464" s="2" t="s">
        <v>8</v>
      </c>
      <c r="D1464" s="2" t="s">
        <v>9</v>
      </c>
      <c r="E1464" s="2" t="s">
        <v>1005</v>
      </c>
      <c r="F1464" s="3">
        <f>VLOOKUP(A1464,[1]Export!$C:$Q,15,FALSE)</f>
        <v>1</v>
      </c>
      <c r="G1464" s="3">
        <f>VLOOKUP(A1464,[1]Export!$C:$F,4,FALSE)</f>
        <v>8.9</v>
      </c>
      <c r="H1464" s="3"/>
    </row>
    <row r="1465" spans="1:8" s="5" customFormat="1" x14ac:dyDescent="0.25">
      <c r="A1465" s="2" t="s">
        <v>3454</v>
      </c>
      <c r="B1465" s="2" t="s">
        <v>3455</v>
      </c>
      <c r="C1465" s="2" t="s">
        <v>13</v>
      </c>
      <c r="D1465" s="2" t="s">
        <v>9</v>
      </c>
      <c r="E1465" s="2" t="s">
        <v>3456</v>
      </c>
      <c r="F1465" s="3">
        <f>VLOOKUP(A1465,[1]Export!$C:$Q,15,FALSE)</f>
        <v>2</v>
      </c>
      <c r="G1465" s="3">
        <f>VLOOKUP(A1465,[1]Export!$C:$F,4,FALSE)</f>
        <v>2.2000000000000002</v>
      </c>
      <c r="H1465" s="3"/>
    </row>
    <row r="1466" spans="1:8" s="5" customFormat="1" x14ac:dyDescent="0.25">
      <c r="A1466" s="2" t="s">
        <v>3457</v>
      </c>
      <c r="B1466" s="2" t="s">
        <v>3458</v>
      </c>
      <c r="C1466" s="2" t="s">
        <v>13</v>
      </c>
      <c r="D1466" s="2" t="s">
        <v>14</v>
      </c>
      <c r="E1466" s="2" t="s">
        <v>14</v>
      </c>
      <c r="F1466" s="3">
        <f>VLOOKUP(A1466,[1]Export!$C:$Q,15,FALSE)</f>
        <v>1</v>
      </c>
      <c r="G1466" s="3">
        <f>VLOOKUP(A1466,[1]Export!$C:$F,4,FALSE)</f>
        <v>1.9</v>
      </c>
      <c r="H1466" s="3"/>
    </row>
    <row r="1467" spans="1:8" s="5" customFormat="1" x14ac:dyDescent="0.25">
      <c r="A1467" s="2" t="s">
        <v>3459</v>
      </c>
      <c r="B1467" s="2" t="s">
        <v>3460</v>
      </c>
      <c r="C1467" s="2" t="s">
        <v>13</v>
      </c>
      <c r="D1467" s="2" t="s">
        <v>14</v>
      </c>
      <c r="E1467" s="2" t="s">
        <v>47</v>
      </c>
      <c r="F1467" s="3">
        <f>VLOOKUP(A1467,[1]Export!$C:$Q,15,FALSE)</f>
        <v>3</v>
      </c>
      <c r="G1467" s="3">
        <f>VLOOKUP(A1467,[1]Export!$C:$F,4,FALSE)</f>
        <v>1.5</v>
      </c>
      <c r="H1467" s="3"/>
    </row>
    <row r="1468" spans="1:8" s="5" customFormat="1" x14ac:dyDescent="0.25">
      <c r="A1468" s="2" t="s">
        <v>3461</v>
      </c>
      <c r="B1468" s="2" t="s">
        <v>3462</v>
      </c>
      <c r="C1468" s="2" t="s">
        <v>8</v>
      </c>
      <c r="D1468" s="2" t="s">
        <v>9</v>
      </c>
      <c r="E1468" s="2" t="s">
        <v>426</v>
      </c>
      <c r="F1468" s="3">
        <f>VLOOKUP(A1468,[1]Export!$C:$Q,15,FALSE)</f>
        <v>3</v>
      </c>
      <c r="G1468" s="3">
        <f>VLOOKUP(A1468,[1]Export!$C:$F,4,FALSE)</f>
        <v>1</v>
      </c>
      <c r="H1468" s="3"/>
    </row>
    <row r="1469" spans="1:8" s="5" customFormat="1" x14ac:dyDescent="0.25">
      <c r="A1469" s="2" t="s">
        <v>3463</v>
      </c>
      <c r="B1469" s="2" t="s">
        <v>3464</v>
      </c>
      <c r="C1469" s="2" t="s">
        <v>8</v>
      </c>
      <c r="D1469" s="2" t="s">
        <v>9</v>
      </c>
      <c r="E1469" s="2" t="s">
        <v>3465</v>
      </c>
      <c r="F1469" s="3">
        <f>VLOOKUP(A1469,[1]Export!$C:$Q,15,FALSE)</f>
        <v>2</v>
      </c>
      <c r="G1469" s="3">
        <f>VLOOKUP(A1469,[1]Export!$C:$F,4,FALSE)</f>
        <v>3.4</v>
      </c>
      <c r="H1469" s="3"/>
    </row>
    <row r="1470" spans="1:8" s="5" customFormat="1" x14ac:dyDescent="0.25">
      <c r="A1470" s="2" t="s">
        <v>3466</v>
      </c>
      <c r="B1470" s="2" t="s">
        <v>3467</v>
      </c>
      <c r="C1470" s="2" t="s">
        <v>8</v>
      </c>
      <c r="D1470" s="2" t="s">
        <v>9</v>
      </c>
      <c r="E1470" s="2" t="s">
        <v>3468</v>
      </c>
      <c r="F1470" s="3">
        <f>VLOOKUP(A1470,[1]Export!$C:$Q,15,FALSE)</f>
        <v>1</v>
      </c>
      <c r="G1470" s="3">
        <f>VLOOKUP(A1470,[1]Export!$C:$F,4,FALSE)</f>
        <v>2.2000000000000002</v>
      </c>
      <c r="H1470" s="3"/>
    </row>
    <row r="1471" spans="1:8" s="5" customFormat="1" x14ac:dyDescent="0.25">
      <c r="A1471" s="2" t="s">
        <v>3469</v>
      </c>
      <c r="B1471" s="2" t="s">
        <v>3470</v>
      </c>
      <c r="C1471" s="2" t="s">
        <v>8</v>
      </c>
      <c r="D1471" s="2" t="s">
        <v>9</v>
      </c>
      <c r="E1471" s="2" t="s">
        <v>3471</v>
      </c>
      <c r="F1471" s="3">
        <f>VLOOKUP(A1471,[1]Export!$C:$Q,15,FALSE)</f>
        <v>2</v>
      </c>
      <c r="G1471" s="3">
        <f>VLOOKUP(A1471,[1]Export!$C:$F,4,FALSE)</f>
        <v>2.9</v>
      </c>
      <c r="H1471" s="3"/>
    </row>
    <row r="1472" spans="1:8" s="5" customFormat="1" x14ac:dyDescent="0.25">
      <c r="A1472" s="2" t="s">
        <v>3472</v>
      </c>
      <c r="B1472" s="2" t="s">
        <v>3473</v>
      </c>
      <c r="C1472" s="2" t="s">
        <v>8</v>
      </c>
      <c r="D1472" s="2" t="s">
        <v>9</v>
      </c>
      <c r="E1472" s="2" t="s">
        <v>9</v>
      </c>
      <c r="F1472" s="3">
        <f>VLOOKUP(A1472,[1]Export!$C:$Q,15,FALSE)</f>
        <v>2</v>
      </c>
      <c r="G1472" s="3">
        <f>VLOOKUP(A1472,[1]Export!$C:$F,4,FALSE)</f>
        <v>1.8</v>
      </c>
      <c r="H1472" s="3"/>
    </row>
    <row r="1473" spans="1:8" s="5" customFormat="1" x14ac:dyDescent="0.25">
      <c r="A1473" s="2" t="s">
        <v>3474</v>
      </c>
      <c r="B1473" s="2" t="s">
        <v>3475</v>
      </c>
      <c r="C1473" s="2" t="s">
        <v>8</v>
      </c>
      <c r="D1473" s="2" t="s">
        <v>9</v>
      </c>
      <c r="E1473" s="2" t="s">
        <v>292</v>
      </c>
      <c r="F1473" s="3">
        <f>VLOOKUP(A1473,[1]Export!$C:$Q,15,FALSE)</f>
        <v>1</v>
      </c>
      <c r="G1473" s="3">
        <f>VLOOKUP(A1473,[1]Export!$C:$F,4,FALSE)</f>
        <v>3.8</v>
      </c>
      <c r="H1473" s="3"/>
    </row>
    <row r="1474" spans="1:8" s="5" customFormat="1" x14ac:dyDescent="0.25">
      <c r="A1474" s="2" t="s">
        <v>3476</v>
      </c>
      <c r="B1474" s="2" t="s">
        <v>3477</v>
      </c>
      <c r="C1474" s="2" t="s">
        <v>8</v>
      </c>
      <c r="D1474" s="2" t="s">
        <v>9</v>
      </c>
      <c r="E1474" s="2" t="s">
        <v>3478</v>
      </c>
      <c r="F1474" s="3">
        <f>VLOOKUP(A1474,[1]Export!$C:$Q,15,FALSE)</f>
        <v>3</v>
      </c>
      <c r="G1474" s="3">
        <f>VLOOKUP(A1474,[1]Export!$C:$F,4,FALSE)</f>
        <v>0.5</v>
      </c>
      <c r="H1474" s="3"/>
    </row>
    <row r="1475" spans="1:8" s="5" customFormat="1" x14ac:dyDescent="0.25">
      <c r="A1475" s="2" t="s">
        <v>3479</v>
      </c>
      <c r="B1475" s="2" t="s">
        <v>3480</v>
      </c>
      <c r="C1475" s="2" t="s">
        <v>8</v>
      </c>
      <c r="D1475" s="2" t="s">
        <v>9</v>
      </c>
      <c r="E1475" s="2" t="s">
        <v>3481</v>
      </c>
      <c r="F1475" s="3"/>
      <c r="G1475" s="3"/>
      <c r="H1475" s="3"/>
    </row>
    <row r="1476" spans="1:8" s="5" customFormat="1" x14ac:dyDescent="0.25">
      <c r="A1476" s="2" t="s">
        <v>3482</v>
      </c>
      <c r="B1476" s="2" t="s">
        <v>3483</v>
      </c>
      <c r="C1476" s="2" t="s">
        <v>8</v>
      </c>
      <c r="D1476" s="2" t="s">
        <v>9</v>
      </c>
      <c r="E1476" s="2" t="s">
        <v>292</v>
      </c>
      <c r="F1476" s="3">
        <f>VLOOKUP(A1476,[1]Export!$C:$Q,15,FALSE)</f>
        <v>2</v>
      </c>
      <c r="G1476" s="3">
        <f>VLOOKUP(A1476,[1]Export!$C:$F,4,FALSE)</f>
        <v>0.2</v>
      </c>
      <c r="H1476" s="3"/>
    </row>
    <row r="1477" spans="1:8" s="5" customFormat="1" x14ac:dyDescent="0.25">
      <c r="A1477" s="2" t="s">
        <v>3484</v>
      </c>
      <c r="B1477" s="2" t="s">
        <v>3485</v>
      </c>
      <c r="C1477" s="2" t="s">
        <v>8</v>
      </c>
      <c r="D1477" s="2" t="s">
        <v>9</v>
      </c>
      <c r="E1477" s="2" t="s">
        <v>292</v>
      </c>
      <c r="F1477" s="3">
        <f>VLOOKUP(A1477,[1]Export!$C:$Q,15,FALSE)</f>
        <v>2</v>
      </c>
      <c r="G1477" s="3">
        <f>VLOOKUP(A1477,[1]Export!$C:$F,4,FALSE)</f>
        <v>3.1</v>
      </c>
      <c r="H1477" s="3"/>
    </row>
    <row r="1478" spans="1:8" s="5" customFormat="1" x14ac:dyDescent="0.25">
      <c r="A1478" s="2" t="s">
        <v>3486</v>
      </c>
      <c r="B1478" s="2" t="s">
        <v>3487</v>
      </c>
      <c r="C1478" s="2" t="s">
        <v>13</v>
      </c>
      <c r="D1478" s="2" t="s">
        <v>9</v>
      </c>
      <c r="E1478" s="2" t="s">
        <v>3488</v>
      </c>
      <c r="F1478" s="3">
        <f>VLOOKUP(A1478,[1]Export!$C:$Q,15,FALSE)</f>
        <v>3</v>
      </c>
      <c r="G1478" s="3">
        <f>VLOOKUP(A1478,[1]Export!$C:$F,4,FALSE)</f>
        <v>2.1</v>
      </c>
      <c r="H1478" s="3"/>
    </row>
    <row r="1479" spans="1:8" s="5" customFormat="1" x14ac:dyDescent="0.25">
      <c r="A1479" s="2" t="s">
        <v>3489</v>
      </c>
      <c r="B1479" s="2" t="s">
        <v>3490</v>
      </c>
      <c r="C1479" s="2" t="s">
        <v>13</v>
      </c>
      <c r="D1479" s="2" t="s">
        <v>9</v>
      </c>
      <c r="E1479" s="3" t="s">
        <v>3493</v>
      </c>
      <c r="F1479" s="3"/>
      <c r="G1479" s="3"/>
      <c r="H1479" s="3"/>
    </row>
    <row r="1480" spans="1:8" s="5" customFormat="1" x14ac:dyDescent="0.25">
      <c r="A1480" s="2" t="s">
        <v>3491</v>
      </c>
      <c r="B1480" s="2" t="s">
        <v>3492</v>
      </c>
      <c r="C1480" s="2" t="s">
        <v>8</v>
      </c>
      <c r="D1480" s="2" t="s">
        <v>9</v>
      </c>
      <c r="E1480" s="2" t="s">
        <v>3493</v>
      </c>
      <c r="F1480" s="3"/>
      <c r="G1480" s="3"/>
      <c r="H1480" s="3"/>
    </row>
    <row r="1481" spans="1:8" s="5" customFormat="1" x14ac:dyDescent="0.25">
      <c r="A1481" s="2" t="s">
        <v>3494</v>
      </c>
      <c r="B1481" s="2" t="s">
        <v>3495</v>
      </c>
      <c r="C1481" s="2" t="s">
        <v>8</v>
      </c>
      <c r="D1481" s="2" t="s">
        <v>9</v>
      </c>
      <c r="E1481" s="2" t="s">
        <v>3496</v>
      </c>
      <c r="F1481" s="3">
        <f>VLOOKUP(A1481,[1]Export!$C:$Q,15,FALSE)</f>
        <v>1</v>
      </c>
      <c r="G1481" s="3">
        <f>VLOOKUP(A1481,[1]Export!$C:$F,4,FALSE)</f>
        <v>2.5</v>
      </c>
      <c r="H1481" s="3"/>
    </row>
    <row r="1482" spans="1:8" s="5" customFormat="1" x14ac:dyDescent="0.25">
      <c r="A1482" s="2" t="s">
        <v>3497</v>
      </c>
      <c r="B1482" s="2" t="s">
        <v>3498</v>
      </c>
      <c r="C1482" s="2" t="s">
        <v>8</v>
      </c>
      <c r="D1482" s="2" t="s">
        <v>9</v>
      </c>
      <c r="E1482" s="2" t="s">
        <v>429</v>
      </c>
      <c r="F1482" s="3">
        <f>VLOOKUP(A1482,[1]Export!$C:$Q,15,FALSE)</f>
        <v>2</v>
      </c>
      <c r="G1482" s="3">
        <f>VLOOKUP(A1482,[1]Export!$C:$F,4,FALSE)</f>
        <v>0.7</v>
      </c>
      <c r="H1482" s="3"/>
    </row>
    <row r="1483" spans="1:8" s="5" customFormat="1" x14ac:dyDescent="0.25">
      <c r="A1483" s="2" t="s">
        <v>3499</v>
      </c>
      <c r="B1483" s="2" t="s">
        <v>3500</v>
      </c>
      <c r="C1483" s="2" t="s">
        <v>13</v>
      </c>
      <c r="D1483" s="2" t="s">
        <v>14</v>
      </c>
      <c r="E1483" s="2" t="s">
        <v>14</v>
      </c>
      <c r="F1483" s="3"/>
      <c r="G1483" s="3"/>
      <c r="H1483" s="3"/>
    </row>
    <row r="1484" spans="1:8" s="5" customFormat="1" x14ac:dyDescent="0.25">
      <c r="A1484" s="2" t="s">
        <v>3501</v>
      </c>
      <c r="B1484" s="2" t="s">
        <v>3502</v>
      </c>
      <c r="C1484" s="2" t="s">
        <v>8</v>
      </c>
      <c r="D1484" s="2" t="s">
        <v>9</v>
      </c>
      <c r="E1484" s="2" t="s">
        <v>3503</v>
      </c>
      <c r="F1484" s="3">
        <f>VLOOKUP(A1484,[1]Export!$C:$Q,15,FALSE)</f>
        <v>3</v>
      </c>
      <c r="G1484" s="3">
        <f>VLOOKUP(A1484,[1]Export!$C:$F,4,FALSE)</f>
        <v>1.5</v>
      </c>
      <c r="H1484" s="3"/>
    </row>
    <row r="1485" spans="1:8" s="5" customFormat="1" x14ac:dyDescent="0.25">
      <c r="A1485" s="2" t="s">
        <v>3504</v>
      </c>
      <c r="B1485" s="2" t="s">
        <v>3505</v>
      </c>
      <c r="C1485" s="2" t="s">
        <v>8</v>
      </c>
      <c r="D1485" s="2" t="s">
        <v>9</v>
      </c>
      <c r="E1485" s="2" t="s">
        <v>3506</v>
      </c>
      <c r="F1485" s="3">
        <f>VLOOKUP(A1485,[1]Export!$C:$Q,15,FALSE)</f>
        <v>4</v>
      </c>
      <c r="G1485" s="3">
        <f>VLOOKUP(A1485,[1]Export!$C:$F,4,FALSE)</f>
        <v>0.6</v>
      </c>
      <c r="H1485" s="3"/>
    </row>
    <row r="1486" spans="1:8" s="5" customFormat="1" x14ac:dyDescent="0.25">
      <c r="A1486" s="2" t="s">
        <v>3507</v>
      </c>
      <c r="B1486" s="2" t="s">
        <v>3508</v>
      </c>
      <c r="C1486" s="2" t="s">
        <v>8</v>
      </c>
      <c r="D1486" s="2" t="s">
        <v>9</v>
      </c>
      <c r="E1486" s="2" t="s">
        <v>3509</v>
      </c>
      <c r="F1486" s="3">
        <f>VLOOKUP(A1486,[1]Export!$C:$Q,15,FALSE)</f>
        <v>1</v>
      </c>
      <c r="G1486" s="3">
        <f>VLOOKUP(A1486,[1]Export!$C:$F,4,FALSE)</f>
        <v>0.9</v>
      </c>
      <c r="H1486" s="3"/>
    </row>
    <row r="1487" spans="1:8" s="5" customFormat="1" x14ac:dyDescent="0.25">
      <c r="A1487" s="2" t="s">
        <v>3510</v>
      </c>
      <c r="B1487" s="2" t="s">
        <v>3511</v>
      </c>
      <c r="C1487" s="2" t="s">
        <v>8</v>
      </c>
      <c r="D1487" s="2" t="s">
        <v>9</v>
      </c>
      <c r="E1487" s="2" t="s">
        <v>292</v>
      </c>
      <c r="F1487" s="3">
        <f>VLOOKUP(A1487,[1]Export!$C:$Q,15,FALSE)</f>
        <v>4</v>
      </c>
      <c r="G1487" s="3">
        <f>VLOOKUP(A1487,[1]Export!$C:$F,4,FALSE)</f>
        <v>1.8</v>
      </c>
      <c r="H1487" s="3"/>
    </row>
    <row r="1488" spans="1:8" s="5" customFormat="1" x14ac:dyDescent="0.25">
      <c r="A1488" s="2" t="s">
        <v>3512</v>
      </c>
      <c r="B1488" s="2" t="s">
        <v>3513</v>
      </c>
      <c r="C1488" s="2" t="s">
        <v>8</v>
      </c>
      <c r="D1488" s="2" t="s">
        <v>9</v>
      </c>
      <c r="E1488" s="2" t="s">
        <v>9</v>
      </c>
      <c r="F1488" s="3">
        <f>VLOOKUP(A1488,[1]Export!$C:$Q,15,FALSE)</f>
        <v>3</v>
      </c>
      <c r="G1488" s="3">
        <f>VLOOKUP(A1488,[1]Export!$C:$F,4,FALSE)</f>
        <v>2.6</v>
      </c>
      <c r="H1488" s="3"/>
    </row>
    <row r="1489" spans="1:8" s="5" customFormat="1" x14ac:dyDescent="0.25">
      <c r="A1489" s="2" t="s">
        <v>3514</v>
      </c>
      <c r="B1489" s="2" t="s">
        <v>3515</v>
      </c>
      <c r="C1489" s="2" t="s">
        <v>13</v>
      </c>
      <c r="D1489" s="2" t="s">
        <v>9</v>
      </c>
      <c r="E1489" s="2" t="s">
        <v>9</v>
      </c>
      <c r="F1489" s="3"/>
      <c r="G1489" s="3"/>
      <c r="H1489" s="3"/>
    </row>
    <row r="1490" spans="1:8" s="5" customFormat="1" x14ac:dyDescent="0.25">
      <c r="A1490" s="2" t="s">
        <v>3516</v>
      </c>
      <c r="B1490" s="2" t="s">
        <v>3517</v>
      </c>
      <c r="C1490" s="2" t="s">
        <v>8</v>
      </c>
      <c r="D1490" s="2" t="s">
        <v>9</v>
      </c>
      <c r="E1490" s="2" t="s">
        <v>292</v>
      </c>
      <c r="F1490" s="3">
        <f>VLOOKUP(A1490,[1]Export!$C:$Q,15,FALSE)</f>
        <v>2</v>
      </c>
      <c r="G1490" s="3">
        <f>VLOOKUP(A1490,[1]Export!$C:$F,4,FALSE)</f>
        <v>2.8</v>
      </c>
      <c r="H1490" s="3"/>
    </row>
    <row r="1491" spans="1:8" s="5" customFormat="1" x14ac:dyDescent="0.25">
      <c r="A1491" s="2" t="s">
        <v>3518</v>
      </c>
      <c r="B1491" s="2" t="s">
        <v>3519</v>
      </c>
      <c r="C1491" s="2" t="s">
        <v>8</v>
      </c>
      <c r="D1491" s="2" t="s">
        <v>9</v>
      </c>
      <c r="E1491" s="2" t="s">
        <v>3520</v>
      </c>
      <c r="F1491" s="3">
        <f>VLOOKUP(A1491,[1]Export!$C:$Q,15,FALSE)</f>
        <v>3</v>
      </c>
      <c r="G1491" s="3">
        <f>VLOOKUP(A1491,[1]Export!$C:$F,4,FALSE)</f>
        <v>2.6</v>
      </c>
      <c r="H1491" s="3"/>
    </row>
    <row r="1492" spans="1:8" s="5" customFormat="1" x14ac:dyDescent="0.25">
      <c r="A1492" s="2" t="s">
        <v>3521</v>
      </c>
      <c r="B1492" s="2" t="s">
        <v>3522</v>
      </c>
      <c r="C1492" s="2" t="s">
        <v>13</v>
      </c>
      <c r="D1492" s="2" t="s">
        <v>14</v>
      </c>
      <c r="E1492" s="2" t="s">
        <v>14</v>
      </c>
      <c r="F1492" s="3">
        <f>VLOOKUP(A1492,[1]Export!$C:$Q,15,FALSE)</f>
        <v>3</v>
      </c>
      <c r="G1492" s="3">
        <f>VLOOKUP(A1492,[1]Export!$C:$F,4,FALSE)</f>
        <v>2.9</v>
      </c>
      <c r="H1492" s="3"/>
    </row>
    <row r="1493" spans="1:8" s="5" customFormat="1" x14ac:dyDescent="0.25">
      <c r="A1493" s="2" t="s">
        <v>3523</v>
      </c>
      <c r="B1493" s="2" t="s">
        <v>3524</v>
      </c>
      <c r="C1493" s="2" t="s">
        <v>8</v>
      </c>
      <c r="D1493" s="2" t="s">
        <v>9</v>
      </c>
      <c r="E1493" s="2" t="s">
        <v>3525</v>
      </c>
      <c r="F1493" s="3">
        <f>VLOOKUP(A1493,[1]Export!$C:$Q,15,FALSE)</f>
        <v>1</v>
      </c>
      <c r="G1493" s="3">
        <f>VLOOKUP(A1493,[1]Export!$C:$F,4,FALSE)</f>
        <v>2.6</v>
      </c>
      <c r="H1493" s="3"/>
    </row>
    <row r="1494" spans="1:8" s="5" customFormat="1" x14ac:dyDescent="0.25">
      <c r="A1494" s="2" t="s">
        <v>3526</v>
      </c>
      <c r="B1494" s="2" t="s">
        <v>3527</v>
      </c>
      <c r="C1494" s="2" t="s">
        <v>8</v>
      </c>
      <c r="D1494" s="2" t="s">
        <v>9</v>
      </c>
      <c r="E1494" s="2" t="s">
        <v>215</v>
      </c>
      <c r="F1494" s="3">
        <f>VLOOKUP(A1494,[1]Export!$C:$Q,15,FALSE)</f>
        <v>1</v>
      </c>
      <c r="G1494" s="3">
        <f>VLOOKUP(A1494,[1]Export!$C:$F,4,FALSE)</f>
        <v>3.5</v>
      </c>
      <c r="H1494" s="3"/>
    </row>
    <row r="1495" spans="1:8" s="5" customFormat="1" x14ac:dyDescent="0.25">
      <c r="A1495" s="2" t="s">
        <v>3528</v>
      </c>
      <c r="B1495" s="2" t="s">
        <v>3529</v>
      </c>
      <c r="C1495" s="2" t="s">
        <v>8</v>
      </c>
      <c r="D1495" s="2" t="s">
        <v>9</v>
      </c>
      <c r="E1495" s="2" t="s">
        <v>3530</v>
      </c>
      <c r="F1495" s="3">
        <f>VLOOKUP(A1495,[1]Export!$C:$Q,15,FALSE)</f>
        <v>1</v>
      </c>
      <c r="G1495" s="3">
        <f>VLOOKUP(A1495,[1]Export!$C:$F,4,FALSE)</f>
        <v>2.2999999999999998</v>
      </c>
      <c r="H1495" s="3"/>
    </row>
    <row r="1496" spans="1:8" s="5" customFormat="1" x14ac:dyDescent="0.25">
      <c r="A1496" s="2" t="s">
        <v>3531</v>
      </c>
      <c r="B1496" s="2" t="s">
        <v>3532</v>
      </c>
      <c r="C1496" s="2" t="s">
        <v>8</v>
      </c>
      <c r="D1496" s="2" t="s">
        <v>9</v>
      </c>
      <c r="E1496" s="2" t="s">
        <v>292</v>
      </c>
      <c r="F1496" s="3">
        <f>VLOOKUP(A1496,[1]Export!$C:$Q,15,FALSE)</f>
        <v>2</v>
      </c>
      <c r="G1496" s="3">
        <f>VLOOKUP(A1496,[1]Export!$C:$F,4,FALSE)</f>
        <v>2.2000000000000002</v>
      </c>
      <c r="H1496" s="3"/>
    </row>
    <row r="1497" spans="1:8" s="5" customFormat="1" x14ac:dyDescent="0.25">
      <c r="A1497" s="2" t="s">
        <v>3533</v>
      </c>
      <c r="B1497" s="2" t="s">
        <v>3534</v>
      </c>
      <c r="C1497" s="2" t="s">
        <v>13</v>
      </c>
      <c r="D1497" s="2" t="s">
        <v>14</v>
      </c>
      <c r="E1497" s="2" t="s">
        <v>14</v>
      </c>
      <c r="F1497" s="3"/>
      <c r="G1497" s="3"/>
      <c r="H1497" s="3"/>
    </row>
    <row r="1498" spans="1:8" s="5" customFormat="1" x14ac:dyDescent="0.25">
      <c r="A1498" s="2" t="s">
        <v>3535</v>
      </c>
      <c r="B1498" s="2" t="s">
        <v>3536</v>
      </c>
      <c r="C1498" s="2" t="s">
        <v>8</v>
      </c>
      <c r="D1498" s="2" t="s">
        <v>9</v>
      </c>
      <c r="E1498" s="2" t="s">
        <v>3537</v>
      </c>
      <c r="F1498" s="3">
        <f>VLOOKUP(A1498,[1]Export!$C:$Q,15,FALSE)</f>
        <v>3</v>
      </c>
      <c r="G1498" s="3">
        <f>VLOOKUP(A1498,[1]Export!$C:$F,4,FALSE)</f>
        <v>0.2</v>
      </c>
      <c r="H1498" s="3"/>
    </row>
    <row r="1499" spans="1:8" s="5" customFormat="1" x14ac:dyDescent="0.25">
      <c r="A1499" s="2" t="s">
        <v>3538</v>
      </c>
      <c r="B1499" s="2" t="s">
        <v>3539</v>
      </c>
      <c r="C1499" s="2" t="s">
        <v>8</v>
      </c>
      <c r="D1499" s="2" t="s">
        <v>9</v>
      </c>
      <c r="E1499" s="2" t="s">
        <v>89</v>
      </c>
      <c r="F1499" s="3">
        <f>VLOOKUP(A1499,[1]Export!$C:$Q,15,FALSE)</f>
        <v>3</v>
      </c>
      <c r="G1499" s="3">
        <f>VLOOKUP(A1499,[1]Export!$C:$F,4,FALSE)</f>
        <v>2.7</v>
      </c>
      <c r="H1499" s="3"/>
    </row>
    <row r="1500" spans="1:8" s="5" customFormat="1" x14ac:dyDescent="0.25">
      <c r="A1500" s="2" t="s">
        <v>3540</v>
      </c>
      <c r="B1500" s="2" t="s">
        <v>3541</v>
      </c>
      <c r="C1500" s="2" t="s">
        <v>8</v>
      </c>
      <c r="D1500" s="2" t="s">
        <v>9</v>
      </c>
      <c r="E1500" s="2" t="s">
        <v>3542</v>
      </c>
      <c r="F1500" s="3">
        <f>VLOOKUP(A1500,[1]Export!$C:$Q,15,FALSE)</f>
        <v>3</v>
      </c>
      <c r="G1500" s="3">
        <f>VLOOKUP(A1500,[1]Export!$C:$F,4,FALSE)</f>
        <v>2.2000000000000002</v>
      </c>
      <c r="H1500" s="3"/>
    </row>
    <row r="1501" spans="1:8" s="5" customFormat="1" x14ac:dyDescent="0.25">
      <c r="A1501" s="2" t="s">
        <v>3543</v>
      </c>
      <c r="B1501" s="2" t="s">
        <v>3544</v>
      </c>
      <c r="C1501" s="2" t="s">
        <v>8</v>
      </c>
      <c r="D1501" s="2" t="s">
        <v>9</v>
      </c>
      <c r="E1501" s="2" t="s">
        <v>3545</v>
      </c>
      <c r="F1501" s="3"/>
      <c r="G1501" s="3"/>
      <c r="H1501" s="3"/>
    </row>
    <row r="1502" spans="1:8" s="5" customFormat="1" x14ac:dyDescent="0.25">
      <c r="A1502" s="2" t="s">
        <v>3546</v>
      </c>
      <c r="B1502" s="2" t="s">
        <v>3547</v>
      </c>
      <c r="C1502" s="2" t="s">
        <v>8</v>
      </c>
      <c r="D1502" s="2" t="s">
        <v>9</v>
      </c>
      <c r="E1502" s="2" t="s">
        <v>232</v>
      </c>
      <c r="F1502" s="3">
        <f>VLOOKUP(A1502,[1]Export!$C:$Q,15,FALSE)</f>
        <v>1</v>
      </c>
      <c r="G1502" s="3">
        <f>VLOOKUP(A1502,[1]Export!$C:$F,4,FALSE)</f>
        <v>4.4000000000000004</v>
      </c>
      <c r="H1502" s="3"/>
    </row>
    <row r="1503" spans="1:8" s="5" customFormat="1" x14ac:dyDescent="0.25">
      <c r="A1503" s="3" t="s">
        <v>3548</v>
      </c>
      <c r="B1503" s="3" t="s">
        <v>3549</v>
      </c>
      <c r="C1503" s="3" t="s">
        <v>8</v>
      </c>
      <c r="D1503" s="3" t="s">
        <v>9</v>
      </c>
      <c r="E1503" s="2" t="s">
        <v>292</v>
      </c>
      <c r="F1503" s="3">
        <f>VLOOKUP(A1503,[1]Export!$C:$Q,15,FALSE)</f>
        <v>3</v>
      </c>
      <c r="G1503" s="3">
        <f>VLOOKUP(A1503,[1]Export!$C:$F,4,FALSE)</f>
        <v>1.7</v>
      </c>
      <c r="H1503" s="3"/>
    </row>
    <row r="1504" spans="1:8" s="5" customFormat="1" x14ac:dyDescent="0.25">
      <c r="A1504" s="2" t="s">
        <v>3550</v>
      </c>
      <c r="B1504" s="2" t="s">
        <v>3551</v>
      </c>
      <c r="C1504" s="2" t="s">
        <v>8</v>
      </c>
      <c r="D1504" s="2" t="s">
        <v>9</v>
      </c>
      <c r="E1504" s="2" t="s">
        <v>9</v>
      </c>
      <c r="F1504" s="3">
        <f>VLOOKUP(A1504,[1]Export!$C:$Q,15,FALSE)</f>
        <v>2</v>
      </c>
      <c r="G1504" s="3">
        <f>VLOOKUP(A1504,[1]Export!$C:$F,4,FALSE)</f>
        <v>3.2</v>
      </c>
      <c r="H1504" s="3"/>
    </row>
    <row r="1505" spans="1:8" s="5" customFormat="1" x14ac:dyDescent="0.25">
      <c r="A1505" s="2" t="s">
        <v>3552</v>
      </c>
      <c r="B1505" s="2" t="s">
        <v>3553</v>
      </c>
      <c r="C1505" s="2" t="s">
        <v>8</v>
      </c>
      <c r="D1505" s="2" t="s">
        <v>9</v>
      </c>
      <c r="E1505" s="2" t="s">
        <v>292</v>
      </c>
      <c r="F1505" s="3">
        <f>VLOOKUP(A1505,[1]Export!$C:$Q,15,FALSE)</f>
        <v>4</v>
      </c>
      <c r="G1505" s="3">
        <f>VLOOKUP(A1505,[1]Export!$C:$F,4,FALSE)</f>
        <v>1.5</v>
      </c>
      <c r="H1505" s="3"/>
    </row>
    <row r="1506" spans="1:8" s="5" customFormat="1" x14ac:dyDescent="0.25">
      <c r="A1506" s="2" t="s">
        <v>3554</v>
      </c>
      <c r="B1506" s="2" t="s">
        <v>3555</v>
      </c>
      <c r="C1506" s="2" t="s">
        <v>13</v>
      </c>
      <c r="D1506" s="2" t="s">
        <v>14</v>
      </c>
      <c r="E1506" s="2" t="s">
        <v>47</v>
      </c>
      <c r="F1506" s="3">
        <f>VLOOKUP(A1506,[1]Export!$C:$Q,15,FALSE)</f>
        <v>1</v>
      </c>
      <c r="G1506" s="3">
        <f>VLOOKUP(A1506,[1]Export!$C:$F,4,FALSE)</f>
        <v>3.4</v>
      </c>
      <c r="H1506" s="3"/>
    </row>
    <row r="1507" spans="1:8" s="5" customFormat="1" x14ac:dyDescent="0.25">
      <c r="A1507" s="2" t="s">
        <v>3556</v>
      </c>
      <c r="B1507" s="2" t="s">
        <v>3557</v>
      </c>
      <c r="C1507" s="2" t="s">
        <v>13</v>
      </c>
      <c r="D1507" s="2" t="s">
        <v>9</v>
      </c>
      <c r="E1507" s="3" t="s">
        <v>4565</v>
      </c>
      <c r="F1507" s="3"/>
      <c r="G1507" s="3"/>
      <c r="H1507" s="3" t="s">
        <v>80</v>
      </c>
    </row>
    <row r="1508" spans="1:8" s="5" customFormat="1" x14ac:dyDescent="0.25">
      <c r="A1508" s="2" t="s">
        <v>3558</v>
      </c>
      <c r="B1508" s="2" t="s">
        <v>3559</v>
      </c>
      <c r="C1508" s="2" t="s">
        <v>13</v>
      </c>
      <c r="D1508" s="2" t="s">
        <v>9</v>
      </c>
      <c r="E1508" s="2" t="s">
        <v>941</v>
      </c>
      <c r="F1508" s="3">
        <f>VLOOKUP(A1508,[1]Export!$C:$Q,15,FALSE)</f>
        <v>1</v>
      </c>
      <c r="G1508" s="3">
        <f>VLOOKUP(A1508,[1]Export!$C:$F,4,FALSE)</f>
        <v>2.2000000000000002</v>
      </c>
      <c r="H1508" s="3"/>
    </row>
    <row r="1509" spans="1:8" s="3" customFormat="1" x14ac:dyDescent="0.25">
      <c r="A1509" s="2" t="s">
        <v>3560</v>
      </c>
      <c r="B1509" s="2" t="s">
        <v>3561</v>
      </c>
      <c r="C1509" s="2" t="s">
        <v>8</v>
      </c>
      <c r="D1509" s="2" t="s">
        <v>9</v>
      </c>
      <c r="E1509" s="2" t="s">
        <v>1005</v>
      </c>
      <c r="F1509" s="3">
        <f>VLOOKUP(A1509,[1]Export!$C:$Q,15,FALSE)</f>
        <v>1</v>
      </c>
      <c r="G1509" s="3">
        <f>VLOOKUP(A1509,[1]Export!$C:$F,4,FALSE)</f>
        <v>3.8</v>
      </c>
    </row>
    <row r="1510" spans="1:8" s="5" customFormat="1" x14ac:dyDescent="0.25">
      <c r="A1510" s="2" t="s">
        <v>3562</v>
      </c>
      <c r="B1510" s="2" t="s">
        <v>3563</v>
      </c>
      <c r="C1510" s="2" t="s">
        <v>8</v>
      </c>
      <c r="D1510" s="2" t="s">
        <v>9</v>
      </c>
      <c r="E1510" s="2" t="s">
        <v>9</v>
      </c>
      <c r="F1510" s="3">
        <f>VLOOKUP(A1510,[1]Export!$C:$Q,15,FALSE)</f>
        <v>2</v>
      </c>
      <c r="G1510" s="3">
        <f>VLOOKUP(A1510,[1]Export!$C:$F,4,FALSE)</f>
        <v>3.1</v>
      </c>
      <c r="H1510" s="3"/>
    </row>
    <row r="1511" spans="1:8" s="5" customFormat="1" x14ac:dyDescent="0.25">
      <c r="A1511" s="2" t="s">
        <v>3564</v>
      </c>
      <c r="B1511" s="2" t="s">
        <v>3565</v>
      </c>
      <c r="C1511" s="2" t="s">
        <v>8</v>
      </c>
      <c r="D1511" s="2" t="s">
        <v>9</v>
      </c>
      <c r="E1511" s="2" t="s">
        <v>292</v>
      </c>
      <c r="F1511" s="3">
        <f>VLOOKUP(A1511,[1]Export!$C:$Q,15,FALSE)</f>
        <v>4</v>
      </c>
      <c r="G1511" s="3">
        <f>VLOOKUP(A1511,[1]Export!$C:$F,4,FALSE)</f>
        <v>1.3</v>
      </c>
      <c r="H1511" s="3"/>
    </row>
    <row r="1512" spans="1:8" s="5" customFormat="1" x14ac:dyDescent="0.25">
      <c r="A1512" s="2" t="s">
        <v>3566</v>
      </c>
      <c r="B1512" s="2" t="s">
        <v>3567</v>
      </c>
      <c r="C1512" s="2" t="s">
        <v>8</v>
      </c>
      <c r="D1512" s="2" t="s">
        <v>9</v>
      </c>
      <c r="E1512" s="2" t="s">
        <v>3568</v>
      </c>
      <c r="F1512" s="3">
        <f>VLOOKUP(A1512,[1]Export!$C:$Q,15,FALSE)</f>
        <v>4</v>
      </c>
      <c r="G1512" s="3">
        <f>VLOOKUP(A1512,[1]Export!$C:$F,4,FALSE)</f>
        <v>1.4</v>
      </c>
      <c r="H1512" s="3"/>
    </row>
    <row r="1513" spans="1:8" s="5" customFormat="1" x14ac:dyDescent="0.25">
      <c r="A1513" s="2" t="s">
        <v>3569</v>
      </c>
      <c r="B1513" s="2" t="s">
        <v>3570</v>
      </c>
      <c r="C1513" s="2" t="s">
        <v>13</v>
      </c>
      <c r="D1513" s="2" t="s">
        <v>9</v>
      </c>
      <c r="E1513" s="2" t="s">
        <v>1333</v>
      </c>
      <c r="F1513" s="3">
        <f>VLOOKUP(A1513,[1]Export!$C:$Q,15,FALSE)</f>
        <v>1</v>
      </c>
      <c r="G1513" s="3">
        <f>VLOOKUP(A1513,[1]Export!$C:$F,4,FALSE)</f>
        <v>6.1</v>
      </c>
      <c r="H1513" s="3"/>
    </row>
    <row r="1514" spans="1:8" s="5" customFormat="1" x14ac:dyDescent="0.25">
      <c r="A1514" s="2" t="s">
        <v>3571</v>
      </c>
      <c r="B1514" s="2" t="s">
        <v>3572</v>
      </c>
      <c r="C1514" s="2" t="s">
        <v>8</v>
      </c>
      <c r="D1514" s="2" t="s">
        <v>9</v>
      </c>
      <c r="E1514" s="2" t="s">
        <v>9</v>
      </c>
      <c r="F1514" s="3">
        <f>VLOOKUP(A1514,[1]Export!$C:$Q,15,FALSE)</f>
        <v>3</v>
      </c>
      <c r="G1514" s="3">
        <f>VLOOKUP(A1514,[1]Export!$C:$F,4,FALSE)</f>
        <v>2.4</v>
      </c>
      <c r="H1514" s="3"/>
    </row>
    <row r="1515" spans="1:8" s="5" customFormat="1" x14ac:dyDescent="0.25">
      <c r="A1515" s="2" t="s">
        <v>3573</v>
      </c>
      <c r="B1515" s="2" t="s">
        <v>3574</v>
      </c>
      <c r="C1515" s="2" t="s">
        <v>8</v>
      </c>
      <c r="D1515" s="2" t="s">
        <v>9</v>
      </c>
      <c r="E1515" s="2" t="s">
        <v>292</v>
      </c>
      <c r="F1515" s="3">
        <f>VLOOKUP(A1515,[1]Export!$C:$Q,15,FALSE)</f>
        <v>1</v>
      </c>
      <c r="G1515" s="3">
        <f>VLOOKUP(A1515,[1]Export!$C:$F,4,FALSE)</f>
        <v>18.600000000000001</v>
      </c>
      <c r="H1515" s="3"/>
    </row>
    <row r="1516" spans="1:8" s="5" customFormat="1" x14ac:dyDescent="0.25">
      <c r="A1516" s="2" t="s">
        <v>3575</v>
      </c>
      <c r="B1516" s="2" t="s">
        <v>3576</v>
      </c>
      <c r="C1516" s="2" t="s">
        <v>8</v>
      </c>
      <c r="D1516" s="2" t="s">
        <v>9</v>
      </c>
      <c r="E1516" s="2" t="s">
        <v>9</v>
      </c>
      <c r="F1516" s="3">
        <f>VLOOKUP(A1516,[1]Export!$C:$Q,15,FALSE)</f>
        <v>1</v>
      </c>
      <c r="G1516" s="3">
        <f>VLOOKUP(A1516,[1]Export!$C:$F,4,FALSE)</f>
        <v>5</v>
      </c>
      <c r="H1516" s="3"/>
    </row>
    <row r="1517" spans="1:8" s="5" customFormat="1" x14ac:dyDescent="0.25">
      <c r="A1517" s="2" t="s">
        <v>3577</v>
      </c>
      <c r="B1517" s="2" t="s">
        <v>3578</v>
      </c>
      <c r="C1517" s="2" t="s">
        <v>8</v>
      </c>
      <c r="D1517" s="2" t="s">
        <v>9</v>
      </c>
      <c r="E1517" s="2" t="s">
        <v>3579</v>
      </c>
      <c r="F1517" s="3">
        <f>VLOOKUP(A1517,[1]Export!$C:$Q,15,FALSE)</f>
        <v>3</v>
      </c>
      <c r="G1517" s="3">
        <f>VLOOKUP(A1517,[1]Export!$C:$F,4,FALSE)</f>
        <v>1.6</v>
      </c>
      <c r="H1517" s="3"/>
    </row>
    <row r="1518" spans="1:8" s="5" customFormat="1" x14ac:dyDescent="0.25">
      <c r="A1518" s="2" t="s">
        <v>3580</v>
      </c>
      <c r="B1518" s="2" t="s">
        <v>3581</v>
      </c>
      <c r="C1518" s="2" t="s">
        <v>8</v>
      </c>
      <c r="D1518" s="2" t="s">
        <v>9</v>
      </c>
      <c r="E1518" s="2" t="s">
        <v>3582</v>
      </c>
      <c r="F1518" s="3">
        <f>VLOOKUP(A1518,[1]Export!$C:$Q,15,FALSE)</f>
        <v>2</v>
      </c>
      <c r="G1518" s="3">
        <f>VLOOKUP(A1518,[1]Export!$C:$F,4,FALSE)</f>
        <v>2.7</v>
      </c>
      <c r="H1518" s="3"/>
    </row>
    <row r="1519" spans="1:8" s="5" customFormat="1" x14ac:dyDescent="0.25">
      <c r="A1519" s="2" t="s">
        <v>3583</v>
      </c>
      <c r="B1519" s="2" t="s">
        <v>3584</v>
      </c>
      <c r="C1519" s="2" t="s">
        <v>8</v>
      </c>
      <c r="D1519" s="2" t="s">
        <v>9</v>
      </c>
      <c r="E1519" s="2" t="s">
        <v>292</v>
      </c>
      <c r="F1519" s="3">
        <f>VLOOKUP(A1519,[1]Export!$C:$Q,15,FALSE)</f>
        <v>1</v>
      </c>
      <c r="G1519" s="3">
        <f>VLOOKUP(A1519,[1]Export!$C:$F,4,FALSE)</f>
        <v>5.5</v>
      </c>
      <c r="H1519" s="3"/>
    </row>
    <row r="1520" spans="1:8" s="5" customFormat="1" x14ac:dyDescent="0.25">
      <c r="A1520" s="2" t="s">
        <v>3585</v>
      </c>
      <c r="B1520" s="2" t="s">
        <v>3586</v>
      </c>
      <c r="C1520" s="2" t="s">
        <v>13</v>
      </c>
      <c r="D1520" s="2" t="s">
        <v>14</v>
      </c>
      <c r="E1520" s="2" t="s">
        <v>47</v>
      </c>
      <c r="F1520" s="3">
        <f>VLOOKUP(A1520,[1]Export!$C:$Q,15,FALSE)</f>
        <v>2</v>
      </c>
      <c r="G1520" s="3">
        <f>VLOOKUP(A1520,[1]Export!$C:$F,4,FALSE)</f>
        <v>2.2999999999999998</v>
      </c>
      <c r="H1520" s="3"/>
    </row>
    <row r="1521" spans="1:8" s="5" customFormat="1" x14ac:dyDescent="0.25">
      <c r="A1521" s="2" t="s">
        <v>3587</v>
      </c>
      <c r="B1521" s="2" t="s">
        <v>3588</v>
      </c>
      <c r="C1521" s="2" t="s">
        <v>8</v>
      </c>
      <c r="D1521" s="2" t="s">
        <v>9</v>
      </c>
      <c r="E1521" s="2" t="s">
        <v>3589</v>
      </c>
      <c r="F1521" s="3">
        <f>VLOOKUP(A1521,[1]Export!$C:$Q,15,FALSE)</f>
        <v>1</v>
      </c>
      <c r="G1521" s="3">
        <f>VLOOKUP(A1521,[1]Export!$C:$F,4,FALSE)</f>
        <v>5.8</v>
      </c>
      <c r="H1521" s="3"/>
    </row>
    <row r="1522" spans="1:8" s="5" customFormat="1" x14ac:dyDescent="0.25">
      <c r="A1522" s="2" t="s">
        <v>3590</v>
      </c>
      <c r="B1522" s="2" t="s">
        <v>3591</v>
      </c>
      <c r="C1522" s="2" t="s">
        <v>8</v>
      </c>
      <c r="D1522" s="2" t="s">
        <v>9</v>
      </c>
      <c r="E1522" s="2" t="s">
        <v>886</v>
      </c>
      <c r="F1522" s="3">
        <f>VLOOKUP(A1522,[1]Export!$C:$Q,15,FALSE)</f>
        <v>1</v>
      </c>
      <c r="G1522" s="3">
        <f>VLOOKUP(A1522,[1]Export!$C:$F,4,FALSE)</f>
        <v>4.0999999999999996</v>
      </c>
      <c r="H1522" s="3"/>
    </row>
    <row r="1523" spans="1:8" s="5" customFormat="1" x14ac:dyDescent="0.25">
      <c r="A1523" s="2" t="s">
        <v>3592</v>
      </c>
      <c r="B1523" s="2" t="s">
        <v>3593</v>
      </c>
      <c r="C1523" s="2" t="s">
        <v>8</v>
      </c>
      <c r="D1523" s="2" t="s">
        <v>9</v>
      </c>
      <c r="E1523" s="2" t="s">
        <v>9</v>
      </c>
      <c r="F1523" s="3">
        <f>VLOOKUP(A1523,[1]Export!$C:$Q,15,FALSE)</f>
        <v>2</v>
      </c>
      <c r="G1523" s="3">
        <f>VLOOKUP(A1523,[1]Export!$C:$F,4,FALSE)</f>
        <v>1.5</v>
      </c>
      <c r="H1523" s="3"/>
    </row>
    <row r="1524" spans="1:8" s="5" customFormat="1" x14ac:dyDescent="0.25">
      <c r="A1524" s="2" t="s">
        <v>3594</v>
      </c>
      <c r="B1524" s="2" t="s">
        <v>3595</v>
      </c>
      <c r="C1524" s="2" t="s">
        <v>8</v>
      </c>
      <c r="D1524" s="2" t="s">
        <v>9</v>
      </c>
      <c r="E1524" s="2" t="s">
        <v>9</v>
      </c>
      <c r="F1524" s="3">
        <f>VLOOKUP(A1524,[1]Export!$C:$Q,15,FALSE)</f>
        <v>3</v>
      </c>
      <c r="G1524" s="3">
        <f>VLOOKUP(A1524,[1]Export!$C:$F,4,FALSE)</f>
        <v>2.6</v>
      </c>
      <c r="H1524" s="3"/>
    </row>
    <row r="1525" spans="1:8" s="5" customFormat="1" x14ac:dyDescent="0.25">
      <c r="A1525" s="6" t="s">
        <v>3596</v>
      </c>
      <c r="B1525" s="3" t="s">
        <v>3597</v>
      </c>
      <c r="C1525" s="3" t="s">
        <v>13</v>
      </c>
      <c r="D1525" s="2" t="s">
        <v>9</v>
      </c>
      <c r="E1525" s="2" t="s">
        <v>3598</v>
      </c>
      <c r="F1525" s="3">
        <f>VLOOKUP(A1525,[1]Export!$C:$Q,15,FALSE)</f>
        <v>3</v>
      </c>
      <c r="G1525" s="3">
        <f>VLOOKUP(A1525,[1]Export!$C:$F,4,FALSE)</f>
        <v>2.6</v>
      </c>
      <c r="H1525" s="3"/>
    </row>
    <row r="1526" spans="1:8" s="5" customFormat="1" x14ac:dyDescent="0.25">
      <c r="A1526" s="2" t="s">
        <v>3599</v>
      </c>
      <c r="B1526" s="2" t="s">
        <v>3600</v>
      </c>
      <c r="C1526" s="2" t="s">
        <v>8</v>
      </c>
      <c r="D1526" s="2" t="s">
        <v>9</v>
      </c>
      <c r="E1526" s="2" t="s">
        <v>3601</v>
      </c>
      <c r="F1526" s="3">
        <f>VLOOKUP(A1526,[1]Export!$C:$Q,15,FALSE)</f>
        <v>2</v>
      </c>
      <c r="G1526" s="3">
        <f>VLOOKUP(A1526,[1]Export!$C:$F,4,FALSE)</f>
        <v>4</v>
      </c>
      <c r="H1526" s="3"/>
    </row>
    <row r="1527" spans="1:8" s="5" customFormat="1" x14ac:dyDescent="0.25">
      <c r="A1527" s="2" t="s">
        <v>3602</v>
      </c>
      <c r="B1527" s="2" t="s">
        <v>3603</v>
      </c>
      <c r="C1527" s="2" t="s">
        <v>8</v>
      </c>
      <c r="D1527" s="2" t="s">
        <v>9</v>
      </c>
      <c r="E1527" s="2" t="s">
        <v>292</v>
      </c>
      <c r="F1527" s="3">
        <f>VLOOKUP(A1527,[1]Export!$C:$Q,15,FALSE)</f>
        <v>3</v>
      </c>
      <c r="G1527" s="3">
        <f>VLOOKUP(A1527,[1]Export!$C:$F,4,FALSE)</f>
        <v>0.3</v>
      </c>
      <c r="H1527" s="3"/>
    </row>
    <row r="1528" spans="1:8" s="5" customFormat="1" x14ac:dyDescent="0.25">
      <c r="A1528" s="2" t="s">
        <v>3604</v>
      </c>
      <c r="B1528" s="2" t="s">
        <v>3605</v>
      </c>
      <c r="C1528" s="2" t="s">
        <v>8</v>
      </c>
      <c r="D1528" s="2" t="s">
        <v>9</v>
      </c>
      <c r="E1528" s="2" t="s">
        <v>292</v>
      </c>
      <c r="F1528" s="3">
        <f>VLOOKUP(A1528,[1]Export!$C:$Q,15,FALSE)</f>
        <v>2</v>
      </c>
      <c r="G1528" s="3">
        <f>VLOOKUP(A1528,[1]Export!$C:$F,4,FALSE)</f>
        <v>0.7</v>
      </c>
      <c r="H1528" s="3"/>
    </row>
    <row r="1529" spans="1:8" s="5" customFormat="1" x14ac:dyDescent="0.25">
      <c r="A1529" s="2" t="s">
        <v>3606</v>
      </c>
      <c r="B1529" s="2" t="s">
        <v>3607</v>
      </c>
      <c r="C1529" s="2" t="s">
        <v>8</v>
      </c>
      <c r="D1529" s="2" t="s">
        <v>9</v>
      </c>
      <c r="E1529" s="3" t="s">
        <v>292</v>
      </c>
      <c r="F1529" s="3">
        <f>VLOOKUP(A1529,[1]Export!$C:$Q,15,FALSE)</f>
        <v>1</v>
      </c>
      <c r="G1529" s="3">
        <f>VLOOKUP(A1529,[1]Export!$C:$F,4,FALSE)</f>
        <v>2</v>
      </c>
      <c r="H1529" s="3" t="s">
        <v>3608</v>
      </c>
    </row>
    <row r="1530" spans="1:8" s="5" customFormat="1" x14ac:dyDescent="0.25">
      <c r="A1530" s="2" t="s">
        <v>3609</v>
      </c>
      <c r="B1530" s="2" t="s">
        <v>3610</v>
      </c>
      <c r="C1530" s="2" t="s">
        <v>8</v>
      </c>
      <c r="D1530" s="2" t="s">
        <v>9</v>
      </c>
      <c r="E1530" s="2" t="s">
        <v>292</v>
      </c>
      <c r="F1530" s="3">
        <f>VLOOKUP(A1530,[1]Export!$C:$Q,15,FALSE)</f>
        <v>2</v>
      </c>
      <c r="G1530" s="3">
        <f>VLOOKUP(A1530,[1]Export!$C:$F,4,FALSE)</f>
        <v>2.2000000000000002</v>
      </c>
      <c r="H1530" s="3"/>
    </row>
    <row r="1531" spans="1:8" s="5" customFormat="1" x14ac:dyDescent="0.25">
      <c r="A1531" s="3" t="s">
        <v>3611</v>
      </c>
      <c r="B1531" s="3" t="s">
        <v>3612</v>
      </c>
      <c r="C1531" s="3" t="s">
        <v>8</v>
      </c>
      <c r="D1531" s="3" t="s">
        <v>9</v>
      </c>
      <c r="E1531" s="2" t="s">
        <v>3613</v>
      </c>
      <c r="F1531" s="3">
        <f>VLOOKUP(A1531,[1]Export!$C:$Q,15,FALSE)</f>
        <v>1</v>
      </c>
      <c r="G1531" s="3">
        <f>VLOOKUP(A1531,[1]Export!$C:$F,4,FALSE)</f>
        <v>1.5</v>
      </c>
      <c r="H1531" s="3"/>
    </row>
    <row r="1532" spans="1:8" s="5" customFormat="1" x14ac:dyDescent="0.25">
      <c r="A1532" s="2" t="s">
        <v>3614</v>
      </c>
      <c r="B1532" s="2" t="s">
        <v>3615</v>
      </c>
      <c r="C1532" s="2" t="s">
        <v>8</v>
      </c>
      <c r="D1532" s="2" t="s">
        <v>9</v>
      </c>
      <c r="E1532" s="2" t="s">
        <v>292</v>
      </c>
      <c r="F1532" s="3">
        <f>VLOOKUP(A1532,[1]Export!$C:$Q,15,FALSE)</f>
        <v>1</v>
      </c>
      <c r="G1532" s="3">
        <f>VLOOKUP(A1532,[1]Export!$C:$F,4,FALSE)</f>
        <v>1.8</v>
      </c>
      <c r="H1532" s="3"/>
    </row>
    <row r="1533" spans="1:8" s="5" customFormat="1" x14ac:dyDescent="0.25">
      <c r="A1533" s="2" t="s">
        <v>3616</v>
      </c>
      <c r="B1533" s="2" t="s">
        <v>3617</v>
      </c>
      <c r="C1533" s="2" t="s">
        <v>8</v>
      </c>
      <c r="D1533" s="2" t="s">
        <v>9</v>
      </c>
      <c r="E1533" s="2" t="s">
        <v>3618</v>
      </c>
      <c r="F1533" s="3">
        <f>VLOOKUP(A1533,[1]Export!$C:$Q,15,FALSE)</f>
        <v>2</v>
      </c>
      <c r="G1533" s="3">
        <f>VLOOKUP(A1533,[1]Export!$C:$F,4,FALSE)</f>
        <v>3.3</v>
      </c>
      <c r="H1533" s="3"/>
    </row>
    <row r="1534" spans="1:8" s="5" customFormat="1" x14ac:dyDescent="0.25">
      <c r="A1534" s="2" t="s">
        <v>3619</v>
      </c>
      <c r="B1534" s="2" t="s">
        <v>3620</v>
      </c>
      <c r="C1534" s="2" t="s">
        <v>8</v>
      </c>
      <c r="D1534" s="2" t="s">
        <v>9</v>
      </c>
      <c r="E1534" s="2" t="s">
        <v>292</v>
      </c>
      <c r="F1534" s="3">
        <f>VLOOKUP(A1534,[1]Export!$C:$Q,15,FALSE)</f>
        <v>2</v>
      </c>
      <c r="G1534" s="3">
        <f>VLOOKUP(A1534,[1]Export!$C:$F,4,FALSE)</f>
        <v>2.6</v>
      </c>
      <c r="H1534" s="3"/>
    </row>
    <row r="1535" spans="1:8" s="5" customFormat="1" x14ac:dyDescent="0.25">
      <c r="A1535" s="2" t="s">
        <v>3621</v>
      </c>
      <c r="B1535" s="2" t="s">
        <v>3622</v>
      </c>
      <c r="C1535" s="2" t="s">
        <v>13</v>
      </c>
      <c r="D1535" s="2" t="s">
        <v>9</v>
      </c>
      <c r="E1535" s="3" t="s">
        <v>3623</v>
      </c>
      <c r="F1535" s="3"/>
      <c r="G1535" s="3"/>
      <c r="H1535" s="3"/>
    </row>
    <row r="1536" spans="1:8" s="5" customFormat="1" x14ac:dyDescent="0.25">
      <c r="A1536" s="2" t="s">
        <v>3624</v>
      </c>
      <c r="B1536" s="2" t="s">
        <v>3625</v>
      </c>
      <c r="C1536" s="2" t="s">
        <v>8</v>
      </c>
      <c r="D1536" s="2" t="s">
        <v>9</v>
      </c>
      <c r="E1536" s="2" t="s">
        <v>3626</v>
      </c>
      <c r="F1536" s="3">
        <f>VLOOKUP(A1536,[1]Export!$C:$Q,15,FALSE)</f>
        <v>3</v>
      </c>
      <c r="G1536" s="3">
        <f>VLOOKUP(A1536,[1]Export!$C:$F,4,FALSE)</f>
        <v>1.5</v>
      </c>
      <c r="H1536" s="3"/>
    </row>
    <row r="1537" spans="1:8" s="5" customFormat="1" x14ac:dyDescent="0.25">
      <c r="A1537" s="2" t="s">
        <v>3627</v>
      </c>
      <c r="B1537" s="2" t="s">
        <v>3628</v>
      </c>
      <c r="C1537" s="2" t="s">
        <v>8</v>
      </c>
      <c r="D1537" s="2" t="s">
        <v>9</v>
      </c>
      <c r="E1537" s="2" t="s">
        <v>89</v>
      </c>
      <c r="F1537" s="3">
        <f>VLOOKUP(A1537,[1]Export!$C:$Q,15,FALSE)</f>
        <v>3</v>
      </c>
      <c r="G1537" s="3">
        <f>VLOOKUP(A1537,[1]Export!$C:$F,4,FALSE)</f>
        <v>2</v>
      </c>
      <c r="H1537" s="3"/>
    </row>
    <row r="1538" spans="1:8" s="5" customFormat="1" x14ac:dyDescent="0.25">
      <c r="A1538" s="2" t="s">
        <v>3629</v>
      </c>
      <c r="B1538" s="2" t="s">
        <v>3630</v>
      </c>
      <c r="C1538" s="2" t="s">
        <v>8</v>
      </c>
      <c r="D1538" s="2" t="s">
        <v>9</v>
      </c>
      <c r="E1538" s="2" t="s">
        <v>89</v>
      </c>
      <c r="F1538" s="3">
        <f>VLOOKUP(A1538,[1]Export!$C:$Q,15,FALSE)</f>
        <v>4</v>
      </c>
      <c r="G1538" s="3">
        <f>VLOOKUP(A1538,[1]Export!$C:$F,4,FALSE)</f>
        <v>1.6</v>
      </c>
      <c r="H1538" s="3"/>
    </row>
    <row r="1539" spans="1:8" s="5" customFormat="1" x14ac:dyDescent="0.25">
      <c r="A1539" s="2" t="s">
        <v>3631</v>
      </c>
      <c r="B1539" s="2" t="s">
        <v>3632</v>
      </c>
      <c r="C1539" s="2" t="s">
        <v>8</v>
      </c>
      <c r="D1539" s="2" t="s">
        <v>9</v>
      </c>
      <c r="E1539" s="2" t="s">
        <v>885</v>
      </c>
      <c r="F1539" s="3">
        <f>VLOOKUP(A1539,[1]Export!$C:$Q,15,FALSE)</f>
        <v>2</v>
      </c>
      <c r="G1539" s="3">
        <f>VLOOKUP(A1539,[1]Export!$C:$F,4,FALSE)</f>
        <v>2.8</v>
      </c>
      <c r="H1539" s="3"/>
    </row>
    <row r="1540" spans="1:8" s="5" customFormat="1" x14ac:dyDescent="0.25">
      <c r="A1540" s="2" t="s">
        <v>3633</v>
      </c>
      <c r="B1540" s="2" t="s">
        <v>3634</v>
      </c>
      <c r="C1540" s="2" t="s">
        <v>8</v>
      </c>
      <c r="D1540" s="2" t="s">
        <v>9</v>
      </c>
      <c r="E1540" s="2" t="s">
        <v>89</v>
      </c>
      <c r="F1540" s="3"/>
      <c r="G1540" s="3"/>
      <c r="H1540" s="3"/>
    </row>
    <row r="1541" spans="1:8" s="5" customFormat="1" x14ac:dyDescent="0.25">
      <c r="A1541" s="2" t="s">
        <v>3635</v>
      </c>
      <c r="B1541" s="2" t="s">
        <v>3636</v>
      </c>
      <c r="C1541" s="2" t="s">
        <v>8</v>
      </c>
      <c r="D1541" s="2" t="s">
        <v>9</v>
      </c>
      <c r="E1541" s="2" t="s">
        <v>3637</v>
      </c>
      <c r="F1541" s="3">
        <f>VLOOKUP(A1541,[1]Export!$C:$Q,15,FALSE)</f>
        <v>1</v>
      </c>
      <c r="G1541" s="3">
        <f>VLOOKUP(A1541,[1]Export!$C:$F,4,FALSE)</f>
        <v>6.4</v>
      </c>
      <c r="H1541" s="3"/>
    </row>
    <row r="1542" spans="1:8" s="5" customFormat="1" x14ac:dyDescent="0.25">
      <c r="A1542" s="2" t="s">
        <v>3638</v>
      </c>
      <c r="B1542" s="2" t="s">
        <v>3639</v>
      </c>
      <c r="C1542" s="2" t="s">
        <v>8</v>
      </c>
      <c r="D1542" s="2" t="s">
        <v>9</v>
      </c>
      <c r="E1542" s="2" t="s">
        <v>205</v>
      </c>
      <c r="F1542" s="3">
        <f>VLOOKUP(A1542,[1]Export!$C:$Q,15,FALSE)</f>
        <v>2</v>
      </c>
      <c r="G1542" s="3">
        <f>VLOOKUP(A1542,[1]Export!$C:$F,4,FALSE)</f>
        <v>1.5</v>
      </c>
      <c r="H1542" s="3"/>
    </row>
    <row r="1543" spans="1:8" s="5" customFormat="1" x14ac:dyDescent="0.25">
      <c r="A1543" s="2" t="s">
        <v>3640</v>
      </c>
      <c r="B1543" s="2" t="s">
        <v>3641</v>
      </c>
      <c r="C1543" s="2" t="s">
        <v>13</v>
      </c>
      <c r="D1543" s="2" t="s">
        <v>9</v>
      </c>
      <c r="E1543" s="2" t="s">
        <v>3642</v>
      </c>
      <c r="F1543" s="3">
        <f>VLOOKUP(A1543,[1]Export!$C:$Q,15,FALSE)</f>
        <v>2</v>
      </c>
      <c r="G1543" s="3">
        <f>VLOOKUP(A1543,[1]Export!$C:$F,4,FALSE)</f>
        <v>2.5</v>
      </c>
      <c r="H1543" s="3"/>
    </row>
    <row r="1544" spans="1:8" s="5" customFormat="1" x14ac:dyDescent="0.25">
      <c r="A1544" s="2" t="s">
        <v>3643</v>
      </c>
      <c r="B1544" s="2" t="s">
        <v>3644</v>
      </c>
      <c r="C1544" s="2" t="s">
        <v>8</v>
      </c>
      <c r="D1544" s="2" t="s">
        <v>9</v>
      </c>
      <c r="E1544" s="2" t="s">
        <v>9</v>
      </c>
      <c r="F1544" s="3">
        <f>VLOOKUP(A1544,[1]Export!$C:$Q,15,FALSE)</f>
        <v>1</v>
      </c>
      <c r="G1544" s="3">
        <f>VLOOKUP(A1544,[1]Export!$C:$F,4,FALSE)</f>
        <v>1.7</v>
      </c>
      <c r="H1544" s="3"/>
    </row>
    <row r="1545" spans="1:8" s="5" customFormat="1" x14ac:dyDescent="0.25">
      <c r="A1545" s="2" t="s">
        <v>3645</v>
      </c>
      <c r="B1545" s="2" t="s">
        <v>3646</v>
      </c>
      <c r="C1545" s="2" t="s">
        <v>8</v>
      </c>
      <c r="D1545" s="2" t="s">
        <v>9</v>
      </c>
      <c r="E1545" s="2" t="s">
        <v>9</v>
      </c>
      <c r="F1545" s="3">
        <f>VLOOKUP(A1545,[1]Export!$C:$Q,15,FALSE)</f>
        <v>2</v>
      </c>
      <c r="G1545" s="3">
        <f>VLOOKUP(A1545,[1]Export!$C:$F,4,FALSE)</f>
        <v>3.3</v>
      </c>
      <c r="H1545" s="3"/>
    </row>
    <row r="1546" spans="1:8" s="5" customFormat="1" x14ac:dyDescent="0.25">
      <c r="A1546" s="2" t="s">
        <v>3647</v>
      </c>
      <c r="B1546" s="2" t="s">
        <v>3648</v>
      </c>
      <c r="C1546" s="2" t="s">
        <v>8</v>
      </c>
      <c r="D1546" s="2" t="s">
        <v>9</v>
      </c>
      <c r="E1546" s="2" t="s">
        <v>9</v>
      </c>
      <c r="F1546" s="3">
        <f>VLOOKUP(A1546,[1]Export!$C:$Q,15,FALSE)</f>
        <v>1</v>
      </c>
      <c r="G1546" s="3">
        <f>VLOOKUP(A1546,[1]Export!$C:$F,4,FALSE)</f>
        <v>7.2</v>
      </c>
      <c r="H1546" s="3"/>
    </row>
    <row r="1547" spans="1:8" s="5" customFormat="1" x14ac:dyDescent="0.25">
      <c r="A1547" s="2" t="s">
        <v>3649</v>
      </c>
      <c r="B1547" s="2" t="s">
        <v>3650</v>
      </c>
      <c r="C1547" s="2" t="s">
        <v>8</v>
      </c>
      <c r="D1547" s="2" t="s">
        <v>9</v>
      </c>
      <c r="E1547" s="2" t="s">
        <v>292</v>
      </c>
      <c r="F1547" s="3">
        <f>VLOOKUP(A1547,[1]Export!$C:$Q,15,FALSE)</f>
        <v>1</v>
      </c>
      <c r="G1547" s="3">
        <f>VLOOKUP(A1547,[1]Export!$C:$F,4,FALSE)</f>
        <v>4.3</v>
      </c>
      <c r="H1547" s="3"/>
    </row>
    <row r="1548" spans="1:8" s="5" customFormat="1" x14ac:dyDescent="0.25">
      <c r="A1548" s="2" t="s">
        <v>3651</v>
      </c>
      <c r="B1548" s="2" t="s">
        <v>3652</v>
      </c>
      <c r="C1548" s="2" t="s">
        <v>8</v>
      </c>
      <c r="D1548" s="2" t="s">
        <v>9</v>
      </c>
      <c r="E1548" s="2" t="s">
        <v>3653</v>
      </c>
      <c r="F1548" s="3">
        <f>VLOOKUP(A1548,[1]Export!$C:$Q,15,FALSE)</f>
        <v>1</v>
      </c>
      <c r="G1548" s="3">
        <f>VLOOKUP(A1548,[1]Export!$C:$F,4,FALSE)</f>
        <v>3.9</v>
      </c>
      <c r="H1548" s="3"/>
    </row>
    <row r="1549" spans="1:8" s="5" customFormat="1" x14ac:dyDescent="0.25">
      <c r="A1549" s="2" t="s">
        <v>3654</v>
      </c>
      <c r="B1549" s="2" t="s">
        <v>3655</v>
      </c>
      <c r="C1549" s="2" t="s">
        <v>13</v>
      </c>
      <c r="D1549" s="2" t="s">
        <v>9</v>
      </c>
      <c r="E1549" s="2" t="s">
        <v>3656</v>
      </c>
      <c r="F1549" s="3">
        <f>VLOOKUP(A1549,[1]Export!$C:$Q,15,FALSE)</f>
        <v>1</v>
      </c>
      <c r="G1549" s="3">
        <f>VLOOKUP(A1549,[1]Export!$C:$F,4,FALSE)</f>
        <v>13.8</v>
      </c>
      <c r="H1549" s="3"/>
    </row>
    <row r="1550" spans="1:8" s="5" customFormat="1" x14ac:dyDescent="0.25">
      <c r="A1550" s="2" t="s">
        <v>3657</v>
      </c>
      <c r="B1550" s="2" t="s">
        <v>3658</v>
      </c>
      <c r="C1550" s="2" t="s">
        <v>8</v>
      </c>
      <c r="D1550" s="2" t="s">
        <v>9</v>
      </c>
      <c r="E1550" s="2" t="s">
        <v>292</v>
      </c>
      <c r="F1550" s="3">
        <f>VLOOKUP(A1550,[1]Export!$C:$Q,15,FALSE)</f>
        <v>2</v>
      </c>
      <c r="G1550" s="3">
        <f>VLOOKUP(A1550,[1]Export!$C:$F,4,FALSE)</f>
        <v>2</v>
      </c>
      <c r="H1550" s="3"/>
    </row>
    <row r="1551" spans="1:8" s="5" customFormat="1" x14ac:dyDescent="0.25">
      <c r="A1551" s="2" t="s">
        <v>3659</v>
      </c>
      <c r="B1551" s="2" t="s">
        <v>3660</v>
      </c>
      <c r="C1551" s="2" t="s">
        <v>13</v>
      </c>
      <c r="D1551" s="2" t="s">
        <v>9</v>
      </c>
      <c r="E1551" s="2" t="s">
        <v>3661</v>
      </c>
      <c r="F1551" s="3">
        <f>VLOOKUP(A1551,[1]Export!$C:$Q,15,FALSE)</f>
        <v>2</v>
      </c>
      <c r="G1551" s="3">
        <f>VLOOKUP(A1551,[1]Export!$C:$F,4,FALSE)</f>
        <v>3</v>
      </c>
      <c r="H1551" s="3"/>
    </row>
    <row r="1552" spans="1:8" s="5" customFormat="1" x14ac:dyDescent="0.25">
      <c r="A1552" s="2" t="s">
        <v>3662</v>
      </c>
      <c r="B1552" s="2" t="s">
        <v>3663</v>
      </c>
      <c r="C1552" s="2" t="s">
        <v>8</v>
      </c>
      <c r="D1552" s="2" t="s">
        <v>9</v>
      </c>
      <c r="E1552" s="2" t="s">
        <v>3664</v>
      </c>
      <c r="F1552" s="3">
        <f>VLOOKUP(A1552,[1]Export!$C:$Q,15,FALSE)</f>
        <v>2</v>
      </c>
      <c r="G1552" s="3">
        <f>VLOOKUP(A1552,[1]Export!$C:$F,4,FALSE)</f>
        <v>2.7</v>
      </c>
      <c r="H1552" s="3"/>
    </row>
    <row r="1553" spans="1:8" s="5" customFormat="1" x14ac:dyDescent="0.25">
      <c r="A1553" s="2" t="s">
        <v>3665</v>
      </c>
      <c r="B1553" s="2" t="s">
        <v>3666</v>
      </c>
      <c r="C1553" s="2" t="s">
        <v>8</v>
      </c>
      <c r="D1553" s="2" t="s">
        <v>9</v>
      </c>
      <c r="E1553" s="2" t="s">
        <v>3667</v>
      </c>
      <c r="F1553" s="3">
        <f>VLOOKUP(A1553,[1]Export!$C:$Q,15,FALSE)</f>
        <v>3</v>
      </c>
      <c r="G1553" s="3">
        <f>VLOOKUP(A1553,[1]Export!$C:$F,4,FALSE)</f>
        <v>1.4</v>
      </c>
      <c r="H1553" s="3"/>
    </row>
    <row r="1554" spans="1:8" s="5" customFormat="1" x14ac:dyDescent="0.25">
      <c r="A1554" s="2" t="s">
        <v>3668</v>
      </c>
      <c r="B1554" s="2" t="s">
        <v>3669</v>
      </c>
      <c r="C1554" s="2" t="s">
        <v>8</v>
      </c>
      <c r="D1554" s="2" t="s">
        <v>9</v>
      </c>
      <c r="E1554" s="2" t="s">
        <v>292</v>
      </c>
      <c r="F1554" s="3">
        <f>VLOOKUP(A1554,[1]Export!$C:$Q,15,FALSE)</f>
        <v>1</v>
      </c>
      <c r="G1554" s="3">
        <f>VLOOKUP(A1554,[1]Export!$C:$F,4,FALSE)</f>
        <v>7.3</v>
      </c>
      <c r="H1554" s="3"/>
    </row>
    <row r="1555" spans="1:8" s="5" customFormat="1" x14ac:dyDescent="0.25">
      <c r="A1555" s="2" t="s">
        <v>3670</v>
      </c>
      <c r="B1555" s="2" t="s">
        <v>3671</v>
      </c>
      <c r="C1555" s="2" t="s">
        <v>13</v>
      </c>
      <c r="D1555" s="2" t="s">
        <v>9</v>
      </c>
      <c r="E1555" s="2" t="s">
        <v>3672</v>
      </c>
      <c r="F1555" s="3"/>
      <c r="G1555" s="3"/>
      <c r="H1555" s="3"/>
    </row>
    <row r="1556" spans="1:8" s="5" customFormat="1" x14ac:dyDescent="0.25">
      <c r="A1556" s="2" t="s">
        <v>3673</v>
      </c>
      <c r="B1556" s="2" t="s">
        <v>3674</v>
      </c>
      <c r="C1556" s="2" t="s">
        <v>13</v>
      </c>
      <c r="D1556" s="2" t="s">
        <v>9</v>
      </c>
      <c r="E1556" s="2" t="s">
        <v>3399</v>
      </c>
      <c r="F1556" s="3">
        <f>VLOOKUP(A1556,[1]Export!$C:$Q,15,FALSE)</f>
        <v>1</v>
      </c>
      <c r="G1556" s="3">
        <f>VLOOKUP(A1556,[1]Export!$C:$F,4,FALSE)</f>
        <v>5.0999999999999996</v>
      </c>
      <c r="H1556" s="3"/>
    </row>
    <row r="1557" spans="1:8" s="5" customFormat="1" x14ac:dyDescent="0.25">
      <c r="A1557" s="2" t="s">
        <v>3675</v>
      </c>
      <c r="B1557" s="2" t="s">
        <v>3676</v>
      </c>
      <c r="C1557" s="2" t="s">
        <v>8</v>
      </c>
      <c r="D1557" s="2" t="s">
        <v>9</v>
      </c>
      <c r="E1557" s="2" t="s">
        <v>89</v>
      </c>
      <c r="F1557" s="3">
        <f>VLOOKUP(A1557,[1]Export!$C:$Q,15,FALSE)</f>
        <v>1</v>
      </c>
      <c r="G1557" s="3">
        <f>VLOOKUP(A1557,[1]Export!$C:$F,4,FALSE)</f>
        <v>3.5</v>
      </c>
      <c r="H1557" s="3"/>
    </row>
    <row r="1558" spans="1:8" s="5" customFormat="1" x14ac:dyDescent="0.25">
      <c r="A1558" s="2" t="s">
        <v>3677</v>
      </c>
      <c r="B1558" s="2" t="s">
        <v>3678</v>
      </c>
      <c r="C1558" s="2" t="s">
        <v>8</v>
      </c>
      <c r="D1558" s="2" t="s">
        <v>9</v>
      </c>
      <c r="E1558" s="2" t="s">
        <v>3679</v>
      </c>
      <c r="F1558" s="3">
        <f>VLOOKUP(A1558,[1]Export!$C:$Q,15,FALSE)</f>
        <v>2</v>
      </c>
      <c r="G1558" s="3">
        <f>VLOOKUP(A1558,[1]Export!$C:$F,4,FALSE)</f>
        <v>2.1</v>
      </c>
      <c r="H1558" s="3"/>
    </row>
    <row r="1559" spans="1:8" s="5" customFormat="1" x14ac:dyDescent="0.25">
      <c r="A1559" s="2" t="s">
        <v>3680</v>
      </c>
      <c r="B1559" s="2" t="s">
        <v>3681</v>
      </c>
      <c r="C1559" s="2" t="s">
        <v>8</v>
      </c>
      <c r="D1559" s="2" t="s">
        <v>9</v>
      </c>
      <c r="E1559" s="2" t="s">
        <v>243</v>
      </c>
      <c r="F1559" s="3">
        <f>VLOOKUP(A1559,[1]Export!$C:$Q,15,FALSE)</f>
        <v>3</v>
      </c>
      <c r="G1559" s="3">
        <f>VLOOKUP(A1559,[1]Export!$C:$F,4,FALSE)</f>
        <v>1.1000000000000001</v>
      </c>
      <c r="H1559" s="3"/>
    </row>
    <row r="1560" spans="1:8" s="5" customFormat="1" x14ac:dyDescent="0.25">
      <c r="A1560" s="2" t="s">
        <v>3682</v>
      </c>
      <c r="B1560" s="2" t="s">
        <v>3683</v>
      </c>
      <c r="C1560" s="2" t="s">
        <v>8</v>
      </c>
      <c r="D1560" s="2" t="s">
        <v>9</v>
      </c>
      <c r="E1560" s="2" t="s">
        <v>3684</v>
      </c>
      <c r="F1560" s="3">
        <f>VLOOKUP(A1560,[1]Export!$C:$Q,15,FALSE)</f>
        <v>1</v>
      </c>
      <c r="G1560" s="3">
        <f>VLOOKUP(A1560,[1]Export!$C:$F,4,FALSE)</f>
        <v>4.9000000000000004</v>
      </c>
      <c r="H1560" s="3"/>
    </row>
    <row r="1561" spans="1:8" s="5" customFormat="1" x14ac:dyDescent="0.25">
      <c r="A1561" s="2" t="s">
        <v>3685</v>
      </c>
      <c r="B1561" s="2" t="s">
        <v>3686</v>
      </c>
      <c r="C1561" s="2" t="s">
        <v>8</v>
      </c>
      <c r="D1561" s="2" t="s">
        <v>9</v>
      </c>
      <c r="E1561" s="2" t="s">
        <v>477</v>
      </c>
      <c r="F1561" s="3">
        <f>VLOOKUP(A1561,[1]Export!$C:$Q,15,FALSE)</f>
        <v>1</v>
      </c>
      <c r="G1561" s="3">
        <f>VLOOKUP(A1561,[1]Export!$C:$F,4,FALSE)</f>
        <v>3.8</v>
      </c>
      <c r="H1561" s="3"/>
    </row>
    <row r="1562" spans="1:8" s="5" customFormat="1" x14ac:dyDescent="0.25">
      <c r="A1562" s="2" t="s">
        <v>3687</v>
      </c>
      <c r="B1562" s="2" t="s">
        <v>3688</v>
      </c>
      <c r="C1562" s="2" t="s">
        <v>8</v>
      </c>
      <c r="D1562" s="2" t="s">
        <v>9</v>
      </c>
      <c r="E1562" s="2" t="s">
        <v>3689</v>
      </c>
      <c r="F1562" s="3">
        <f>VLOOKUP(A1562,[1]Export!$C:$Q,15,FALSE)</f>
        <v>1</v>
      </c>
      <c r="G1562" s="3">
        <f>VLOOKUP(A1562,[1]Export!$C:$F,4,FALSE)</f>
        <v>4.5999999999999996</v>
      </c>
      <c r="H1562" s="3"/>
    </row>
    <row r="1563" spans="1:8" s="5" customFormat="1" x14ac:dyDescent="0.25">
      <c r="A1563" s="2" t="s">
        <v>3690</v>
      </c>
      <c r="B1563" s="2" t="s">
        <v>3691</v>
      </c>
      <c r="C1563" s="2" t="s">
        <v>8</v>
      </c>
      <c r="D1563" s="2" t="s">
        <v>9</v>
      </c>
      <c r="E1563" s="2" t="s">
        <v>477</v>
      </c>
      <c r="F1563" s="3">
        <f>VLOOKUP(A1563,[1]Export!$C:$Q,15,FALSE)</f>
        <v>1</v>
      </c>
      <c r="G1563" s="3">
        <f>VLOOKUP(A1563,[1]Export!$C:$F,4,FALSE)</f>
        <v>1.3</v>
      </c>
      <c r="H1563" s="3"/>
    </row>
    <row r="1564" spans="1:8" s="5" customFormat="1" x14ac:dyDescent="0.25">
      <c r="A1564" s="2" t="s">
        <v>3692</v>
      </c>
      <c r="B1564" s="2" t="s">
        <v>3693</v>
      </c>
      <c r="C1564" s="2" t="s">
        <v>8</v>
      </c>
      <c r="D1564" s="2" t="s">
        <v>9</v>
      </c>
      <c r="E1564" s="2" t="s">
        <v>3059</v>
      </c>
      <c r="F1564" s="3">
        <f>VLOOKUP(A1564,[1]Export!$C:$Q,15,FALSE)</f>
        <v>1</v>
      </c>
      <c r="G1564" s="3">
        <f>VLOOKUP(A1564,[1]Export!$C:$F,4,FALSE)</f>
        <v>5.2</v>
      </c>
      <c r="H1564" s="3"/>
    </row>
    <row r="1565" spans="1:8" s="5" customFormat="1" x14ac:dyDescent="0.25">
      <c r="A1565" s="6" t="s">
        <v>3694</v>
      </c>
      <c r="B1565" s="3" t="s">
        <v>3695</v>
      </c>
      <c r="C1565" s="3" t="s">
        <v>13</v>
      </c>
      <c r="D1565" s="2" t="s">
        <v>14</v>
      </c>
      <c r="E1565" s="2" t="s">
        <v>47</v>
      </c>
      <c r="F1565" s="3">
        <f>VLOOKUP(A1565,[1]Export!$C:$Q,15,FALSE)</f>
        <v>1</v>
      </c>
      <c r="G1565" s="3">
        <f>VLOOKUP(A1565,[1]Export!$C:$F,4,FALSE)</f>
        <v>1.9</v>
      </c>
      <c r="H1565" s="3"/>
    </row>
    <row r="1566" spans="1:8" s="5" customFormat="1" x14ac:dyDescent="0.25">
      <c r="A1566" s="2" t="s">
        <v>3696</v>
      </c>
      <c r="B1566" s="2" t="s">
        <v>3697</v>
      </c>
      <c r="C1566" s="2" t="s">
        <v>8</v>
      </c>
      <c r="D1566" s="2" t="s">
        <v>9</v>
      </c>
      <c r="E1566" s="2" t="s">
        <v>3059</v>
      </c>
      <c r="F1566" s="3">
        <f>VLOOKUP(A1566,[1]Export!$C:$Q,15,FALSE)</f>
        <v>2</v>
      </c>
      <c r="G1566" s="3">
        <f>VLOOKUP(A1566,[1]Export!$C:$F,4,FALSE)</f>
        <v>3.2</v>
      </c>
      <c r="H1566" s="3"/>
    </row>
    <row r="1567" spans="1:8" s="5" customFormat="1" x14ac:dyDescent="0.25">
      <c r="A1567" s="2" t="s">
        <v>3698</v>
      </c>
      <c r="B1567" s="2" t="s">
        <v>3699</v>
      </c>
      <c r="C1567" s="2" t="s">
        <v>8</v>
      </c>
      <c r="D1567" s="2" t="s">
        <v>9</v>
      </c>
      <c r="E1567" s="2" t="s">
        <v>886</v>
      </c>
      <c r="F1567" s="3">
        <f>VLOOKUP(A1567,[1]Export!$C:$Q,15,FALSE)</f>
        <v>2</v>
      </c>
      <c r="G1567" s="3">
        <f>VLOOKUP(A1567,[1]Export!$C:$F,4,FALSE)</f>
        <v>3.2</v>
      </c>
      <c r="H1567" s="3"/>
    </row>
    <row r="1568" spans="1:8" s="5" customFormat="1" x14ac:dyDescent="0.25">
      <c r="A1568" s="2" t="s">
        <v>3700</v>
      </c>
      <c r="B1568" s="2" t="s">
        <v>3701</v>
      </c>
      <c r="C1568" s="2" t="s">
        <v>8</v>
      </c>
      <c r="D1568" s="2" t="s">
        <v>9</v>
      </c>
      <c r="E1568" s="2" t="s">
        <v>9</v>
      </c>
      <c r="F1568" s="3">
        <f>VLOOKUP(A1568,[1]Export!$C:$Q,15,FALSE)</f>
        <v>2</v>
      </c>
      <c r="G1568" s="3">
        <f>VLOOKUP(A1568,[1]Export!$C:$F,4,FALSE)</f>
        <v>3.4</v>
      </c>
      <c r="H1568" s="3"/>
    </row>
    <row r="1569" spans="1:8" s="5" customFormat="1" x14ac:dyDescent="0.25">
      <c r="A1569" s="2" t="s">
        <v>3702</v>
      </c>
      <c r="B1569" s="2" t="s">
        <v>3703</v>
      </c>
      <c r="C1569" s="2" t="s">
        <v>8</v>
      </c>
      <c r="D1569" s="2" t="s">
        <v>9</v>
      </c>
      <c r="E1569" s="3" t="s">
        <v>477</v>
      </c>
      <c r="F1569" s="3"/>
      <c r="G1569" s="3"/>
      <c r="H1569" s="3" t="s">
        <v>1545</v>
      </c>
    </row>
    <row r="1570" spans="1:8" s="5" customFormat="1" x14ac:dyDescent="0.25">
      <c r="A1570" s="2" t="s">
        <v>3704</v>
      </c>
      <c r="B1570" s="2" t="s">
        <v>3705</v>
      </c>
      <c r="C1570" s="2" t="s">
        <v>8</v>
      </c>
      <c r="D1570" s="2" t="s">
        <v>9</v>
      </c>
      <c r="E1570" s="2" t="s">
        <v>3706</v>
      </c>
      <c r="F1570" s="3">
        <f>VLOOKUP(A1570,[1]Export!$C:$Q,15,FALSE)</f>
        <v>2</v>
      </c>
      <c r="G1570" s="3">
        <f>VLOOKUP(A1570,[1]Export!$C:$F,4,FALSE)</f>
        <v>2.5</v>
      </c>
      <c r="H1570" s="3"/>
    </row>
    <row r="1571" spans="1:8" s="5" customFormat="1" x14ac:dyDescent="0.25">
      <c r="A1571" s="2" t="s">
        <v>3707</v>
      </c>
      <c r="B1571" s="2" t="s">
        <v>3708</v>
      </c>
      <c r="C1571" s="2" t="s">
        <v>8</v>
      </c>
      <c r="D1571" s="2" t="s">
        <v>9</v>
      </c>
      <c r="E1571" s="2" t="s">
        <v>3709</v>
      </c>
      <c r="F1571" s="3">
        <f>VLOOKUP(A1571,[1]Export!$C:$Q,15,FALSE)</f>
        <v>3</v>
      </c>
      <c r="G1571" s="3">
        <f>VLOOKUP(A1571,[1]Export!$C:$F,4,FALSE)</f>
        <v>1.7</v>
      </c>
      <c r="H1571" s="3"/>
    </row>
    <row r="1572" spans="1:8" s="5" customFormat="1" x14ac:dyDescent="0.25">
      <c r="A1572" s="2" t="s">
        <v>3710</v>
      </c>
      <c r="B1572" s="2" t="s">
        <v>3711</v>
      </c>
      <c r="C1572" s="2" t="s">
        <v>8</v>
      </c>
      <c r="D1572" s="2" t="s">
        <v>9</v>
      </c>
      <c r="E1572" s="2" t="s">
        <v>9</v>
      </c>
      <c r="F1572" s="3">
        <f>VLOOKUP(A1572,[1]Export!$C:$Q,15,FALSE)</f>
        <v>2</v>
      </c>
      <c r="G1572" s="3">
        <f>VLOOKUP(A1572,[1]Export!$C:$F,4,FALSE)</f>
        <v>2.4</v>
      </c>
      <c r="H1572" s="3"/>
    </row>
    <row r="1573" spans="1:8" s="5" customFormat="1" x14ac:dyDescent="0.25">
      <c r="A1573" s="2" t="s">
        <v>3712</v>
      </c>
      <c r="B1573" s="2" t="s">
        <v>3713</v>
      </c>
      <c r="C1573" s="2" t="s">
        <v>13</v>
      </c>
      <c r="D1573" s="2" t="s">
        <v>9</v>
      </c>
      <c r="E1573" s="2" t="s">
        <v>941</v>
      </c>
      <c r="F1573" s="3"/>
      <c r="G1573" s="3"/>
      <c r="H1573" s="3"/>
    </row>
    <row r="1574" spans="1:8" s="5" customFormat="1" x14ac:dyDescent="0.25">
      <c r="A1574" s="2" t="s">
        <v>3714</v>
      </c>
      <c r="B1574" s="2" t="s">
        <v>3715</v>
      </c>
      <c r="C1574" s="2" t="s">
        <v>8</v>
      </c>
      <c r="D1574" s="2" t="s">
        <v>9</v>
      </c>
      <c r="E1574" s="2" t="s">
        <v>477</v>
      </c>
      <c r="F1574" s="3">
        <f>VLOOKUP(A1574,[1]Export!$C:$Q,15,FALSE)</f>
        <v>1</v>
      </c>
      <c r="G1574" s="3">
        <f>VLOOKUP(A1574,[1]Export!$C:$F,4,FALSE)</f>
        <v>1.2</v>
      </c>
      <c r="H1574" s="3"/>
    </row>
    <row r="1575" spans="1:8" s="5" customFormat="1" x14ac:dyDescent="0.25">
      <c r="A1575" s="2" t="s">
        <v>3716</v>
      </c>
      <c r="B1575" s="2" t="s">
        <v>3717</v>
      </c>
      <c r="C1575" s="2" t="s">
        <v>13</v>
      </c>
      <c r="D1575" s="2" t="s">
        <v>14</v>
      </c>
      <c r="E1575" s="2" t="s">
        <v>14</v>
      </c>
      <c r="F1575" s="3">
        <f>VLOOKUP(A1575,[1]Export!$C:$Q,15,FALSE)</f>
        <v>3</v>
      </c>
      <c r="G1575" s="3">
        <f>VLOOKUP(A1575,[1]Export!$C:$F,4,FALSE)</f>
        <v>2.9</v>
      </c>
      <c r="H1575" s="3"/>
    </row>
    <row r="1576" spans="1:8" s="5" customFormat="1" x14ac:dyDescent="0.25">
      <c r="A1576" s="2" t="s">
        <v>3718</v>
      </c>
      <c r="B1576" s="2" t="s">
        <v>3719</v>
      </c>
      <c r="C1576" s="2" t="s">
        <v>13</v>
      </c>
      <c r="D1576" s="2" t="s">
        <v>9</v>
      </c>
      <c r="E1576" s="2" t="s">
        <v>3720</v>
      </c>
      <c r="F1576" s="3">
        <f>VLOOKUP(A1576,[1]Export!$C:$Q,15,FALSE)</f>
        <v>4</v>
      </c>
      <c r="G1576" s="3">
        <f>VLOOKUP(A1576,[1]Export!$C:$F,4,FALSE)</f>
        <v>0.5</v>
      </c>
      <c r="H1576" s="3"/>
    </row>
    <row r="1577" spans="1:8" s="5" customFormat="1" x14ac:dyDescent="0.25">
      <c r="A1577" s="2" t="s">
        <v>3721</v>
      </c>
      <c r="B1577" s="2" t="s">
        <v>3722</v>
      </c>
      <c r="C1577" s="2" t="s">
        <v>13</v>
      </c>
      <c r="D1577" s="2" t="s">
        <v>9</v>
      </c>
      <c r="E1577" s="2" t="s">
        <v>3723</v>
      </c>
      <c r="F1577" s="3"/>
      <c r="G1577" s="3"/>
      <c r="H1577" s="3"/>
    </row>
    <row r="1578" spans="1:8" s="5" customFormat="1" x14ac:dyDescent="0.25">
      <c r="A1578" s="2" t="s">
        <v>3724</v>
      </c>
      <c r="B1578" s="2" t="s">
        <v>3725</v>
      </c>
      <c r="C1578" s="2" t="s">
        <v>8</v>
      </c>
      <c r="D1578" s="2" t="s">
        <v>9</v>
      </c>
      <c r="E1578" s="2" t="s">
        <v>9</v>
      </c>
      <c r="F1578" s="3">
        <f>VLOOKUP(A1578,[1]Export!$C:$Q,15,FALSE)</f>
        <v>2</v>
      </c>
      <c r="G1578" s="3">
        <f>VLOOKUP(A1578,[1]Export!$C:$F,4,FALSE)</f>
        <v>3</v>
      </c>
      <c r="H1578" s="3"/>
    </row>
    <row r="1579" spans="1:8" s="5" customFormat="1" x14ac:dyDescent="0.25">
      <c r="A1579" s="2" t="s">
        <v>3726</v>
      </c>
      <c r="B1579" s="2" t="s">
        <v>3727</v>
      </c>
      <c r="C1579" s="2" t="s">
        <v>8</v>
      </c>
      <c r="D1579" s="2" t="s">
        <v>9</v>
      </c>
      <c r="E1579" s="2" t="s">
        <v>3728</v>
      </c>
      <c r="F1579" s="3">
        <f>VLOOKUP(A1579,[1]Export!$C:$Q,15,FALSE)</f>
        <v>4</v>
      </c>
      <c r="G1579" s="3">
        <f>VLOOKUP(A1579,[1]Export!$C:$F,4,FALSE)</f>
        <v>0.8</v>
      </c>
      <c r="H1579" s="3"/>
    </row>
    <row r="1580" spans="1:8" s="5" customFormat="1" x14ac:dyDescent="0.25">
      <c r="A1580" s="2" t="s">
        <v>3729</v>
      </c>
      <c r="B1580" s="2" t="s">
        <v>3730</v>
      </c>
      <c r="C1580" s="2" t="s">
        <v>8</v>
      </c>
      <c r="D1580" s="2" t="s">
        <v>9</v>
      </c>
      <c r="E1580" s="2" t="s">
        <v>89</v>
      </c>
      <c r="F1580" s="3"/>
      <c r="G1580" s="3"/>
      <c r="H1580" s="3"/>
    </row>
    <row r="1581" spans="1:8" s="5" customFormat="1" x14ac:dyDescent="0.25">
      <c r="A1581" s="2" t="s">
        <v>3731</v>
      </c>
      <c r="B1581" s="2" t="s">
        <v>3732</v>
      </c>
      <c r="C1581" s="2" t="s">
        <v>8</v>
      </c>
      <c r="D1581" s="2" t="s">
        <v>9</v>
      </c>
      <c r="E1581" s="2" t="s">
        <v>717</v>
      </c>
      <c r="F1581" s="3">
        <f>VLOOKUP(A1581,[1]Export!$C:$Q,15,FALSE)</f>
        <v>1</v>
      </c>
      <c r="G1581" s="3">
        <f>VLOOKUP(A1581,[1]Export!$C:$F,4,FALSE)</f>
        <v>1.8</v>
      </c>
      <c r="H1581" s="3"/>
    </row>
    <row r="1582" spans="1:8" s="5" customFormat="1" x14ac:dyDescent="0.25">
      <c r="A1582" s="2" t="s">
        <v>3733</v>
      </c>
      <c r="B1582" s="2" t="s">
        <v>3734</v>
      </c>
      <c r="C1582" s="2" t="s">
        <v>8</v>
      </c>
      <c r="D1582" s="2" t="s">
        <v>9</v>
      </c>
      <c r="E1582" s="2" t="s">
        <v>221</v>
      </c>
      <c r="F1582" s="3">
        <f>VLOOKUP(A1582,[1]Export!$C:$Q,15,FALSE)</f>
        <v>4</v>
      </c>
      <c r="G1582" s="3">
        <f>VLOOKUP(A1582,[1]Export!$C:$F,4,FALSE)</f>
        <v>1</v>
      </c>
      <c r="H1582" s="3"/>
    </row>
    <row r="1583" spans="1:8" s="5" customFormat="1" x14ac:dyDescent="0.25">
      <c r="A1583" s="2" t="s">
        <v>3735</v>
      </c>
      <c r="B1583" s="2" t="s">
        <v>3736</v>
      </c>
      <c r="C1583" s="2" t="s">
        <v>8</v>
      </c>
      <c r="D1583" s="2" t="s">
        <v>9</v>
      </c>
      <c r="E1583" s="2" t="s">
        <v>9</v>
      </c>
      <c r="F1583" s="3">
        <f>VLOOKUP(A1583,[1]Export!$C:$Q,15,FALSE)</f>
        <v>1</v>
      </c>
      <c r="G1583" s="3">
        <f>VLOOKUP(A1583,[1]Export!$C:$F,4,FALSE)</f>
        <v>6.7</v>
      </c>
      <c r="H1583" s="3"/>
    </row>
    <row r="1584" spans="1:8" s="5" customFormat="1" x14ac:dyDescent="0.25">
      <c r="A1584" s="2" t="s">
        <v>3737</v>
      </c>
      <c r="B1584" s="2" t="s">
        <v>3738</v>
      </c>
      <c r="C1584" s="2" t="s">
        <v>8</v>
      </c>
      <c r="D1584" s="2" t="s">
        <v>9</v>
      </c>
      <c r="E1584" s="2" t="s">
        <v>89</v>
      </c>
      <c r="F1584" s="3">
        <f>VLOOKUP(A1584,[1]Export!$C:$Q,15,FALSE)</f>
        <v>3</v>
      </c>
      <c r="G1584" s="3">
        <f>VLOOKUP(A1584,[1]Export!$C:$F,4,FALSE)</f>
        <v>1.8</v>
      </c>
      <c r="H1584" s="3"/>
    </row>
    <row r="1585" spans="1:8" s="5" customFormat="1" x14ac:dyDescent="0.25">
      <c r="A1585" s="2" t="s">
        <v>3739</v>
      </c>
      <c r="B1585" s="2" t="s">
        <v>3740</v>
      </c>
      <c r="C1585" s="2" t="s">
        <v>13</v>
      </c>
      <c r="D1585" s="2" t="s">
        <v>14</v>
      </c>
      <c r="E1585" s="2" t="s">
        <v>14</v>
      </c>
      <c r="F1585" s="3">
        <f>VLOOKUP(A1585,[1]Export!$C:$Q,15,FALSE)</f>
        <v>1</v>
      </c>
      <c r="G1585" s="3">
        <f>VLOOKUP(A1585,[1]Export!$C:$F,4,FALSE)</f>
        <v>4.2</v>
      </c>
      <c r="H1585" s="3"/>
    </row>
    <row r="1586" spans="1:8" s="5" customFormat="1" x14ac:dyDescent="0.25">
      <c r="A1586" s="2" t="s">
        <v>3741</v>
      </c>
      <c r="B1586" s="2" t="s">
        <v>3742</v>
      </c>
      <c r="C1586" s="2" t="s">
        <v>8</v>
      </c>
      <c r="D1586" s="2" t="s">
        <v>9</v>
      </c>
      <c r="E1586" s="2" t="s">
        <v>3743</v>
      </c>
      <c r="F1586" s="3">
        <f>VLOOKUP(A1586,[1]Export!$C:$Q,15,FALSE)</f>
        <v>1</v>
      </c>
      <c r="G1586" s="3">
        <f>VLOOKUP(A1586,[1]Export!$C:$F,4,FALSE)</f>
        <v>8</v>
      </c>
      <c r="H1586" s="3"/>
    </row>
    <row r="1587" spans="1:8" s="5" customFormat="1" x14ac:dyDescent="0.25">
      <c r="A1587" s="2" t="s">
        <v>3744</v>
      </c>
      <c r="B1587" s="2" t="s">
        <v>3745</v>
      </c>
      <c r="C1587" s="2" t="s">
        <v>8</v>
      </c>
      <c r="D1587" s="2" t="s">
        <v>9</v>
      </c>
      <c r="E1587" s="2" t="s">
        <v>9</v>
      </c>
      <c r="F1587" s="3"/>
      <c r="G1587" s="3"/>
      <c r="H1587" s="3"/>
    </row>
    <row r="1588" spans="1:8" s="5" customFormat="1" x14ac:dyDescent="0.25">
      <c r="A1588" s="2" t="s">
        <v>3746</v>
      </c>
      <c r="B1588" s="2" t="s">
        <v>3747</v>
      </c>
      <c r="C1588" s="2" t="s">
        <v>13</v>
      </c>
      <c r="D1588" s="2" t="s">
        <v>9</v>
      </c>
      <c r="E1588" s="2" t="s">
        <v>9</v>
      </c>
      <c r="F1588" s="3"/>
      <c r="G1588" s="3"/>
      <c r="H1588" s="3"/>
    </row>
    <row r="1589" spans="1:8" s="5" customFormat="1" x14ac:dyDescent="0.25">
      <c r="A1589" s="2" t="s">
        <v>3748</v>
      </c>
      <c r="B1589" s="2" t="s">
        <v>3749</v>
      </c>
      <c r="C1589" s="2" t="s">
        <v>8</v>
      </c>
      <c r="D1589" s="2" t="s">
        <v>9</v>
      </c>
      <c r="E1589" s="2" t="s">
        <v>89</v>
      </c>
      <c r="F1589" s="3">
        <f>VLOOKUP(A1589,[1]Export!$C:$Q,15,FALSE)</f>
        <v>2</v>
      </c>
      <c r="G1589" s="3">
        <f>VLOOKUP(A1589,[1]Export!$C:$F,4,FALSE)</f>
        <v>3.4</v>
      </c>
      <c r="H1589" s="3"/>
    </row>
    <row r="1590" spans="1:8" s="5" customFormat="1" x14ac:dyDescent="0.25">
      <c r="A1590" s="2" t="s">
        <v>3750</v>
      </c>
      <c r="B1590" s="2" t="s">
        <v>3751</v>
      </c>
      <c r="C1590" s="2" t="s">
        <v>8</v>
      </c>
      <c r="D1590" s="2" t="s">
        <v>9</v>
      </c>
      <c r="E1590" s="2" t="s">
        <v>89</v>
      </c>
      <c r="F1590" s="3">
        <f>VLOOKUP(A1590,[1]Export!$C:$Q,15,FALSE)</f>
        <v>4</v>
      </c>
      <c r="G1590" s="3">
        <f>VLOOKUP(A1590,[1]Export!$C:$F,4,FALSE)</f>
        <v>2</v>
      </c>
      <c r="H1590" s="3"/>
    </row>
    <row r="1591" spans="1:8" s="5" customFormat="1" x14ac:dyDescent="0.25">
      <c r="A1591" s="2" t="s">
        <v>3752</v>
      </c>
      <c r="B1591" s="2" t="s">
        <v>3753</v>
      </c>
      <c r="C1591" s="2" t="s">
        <v>13</v>
      </c>
      <c r="D1591" s="2" t="s">
        <v>9</v>
      </c>
      <c r="E1591" s="2" t="s">
        <v>3754</v>
      </c>
      <c r="F1591" s="3">
        <f>VLOOKUP(A1591,[1]Export!$C:$Q,15,FALSE)</f>
        <v>3</v>
      </c>
      <c r="G1591" s="3">
        <f>VLOOKUP(A1591,[1]Export!$C:$F,4,FALSE)</f>
        <v>1.6</v>
      </c>
      <c r="H1591" s="3" t="s">
        <v>75</v>
      </c>
    </row>
    <row r="1592" spans="1:8" s="5" customFormat="1" x14ac:dyDescent="0.25">
      <c r="A1592" s="2" t="s">
        <v>3755</v>
      </c>
      <c r="B1592" s="2" t="s">
        <v>3756</v>
      </c>
      <c r="C1592" s="2" t="s">
        <v>13</v>
      </c>
      <c r="D1592" s="2" t="s">
        <v>14</v>
      </c>
      <c r="E1592" s="2" t="s">
        <v>14</v>
      </c>
      <c r="F1592" s="3">
        <f>VLOOKUP(A1592,[1]Export!$C:$Q,15,FALSE)</f>
        <v>2</v>
      </c>
      <c r="G1592" s="3">
        <f>VLOOKUP(A1592,[1]Export!$C:$F,4,FALSE)</f>
        <v>1.1000000000000001</v>
      </c>
      <c r="H1592" s="3"/>
    </row>
    <row r="1593" spans="1:8" s="5" customFormat="1" x14ac:dyDescent="0.25">
      <c r="A1593" s="2" t="s">
        <v>3757</v>
      </c>
      <c r="B1593" s="2" t="s">
        <v>3758</v>
      </c>
      <c r="C1593" s="2" t="s">
        <v>13</v>
      </c>
      <c r="D1593" s="2" t="s">
        <v>9</v>
      </c>
      <c r="E1593" s="2" t="s">
        <v>3759</v>
      </c>
      <c r="F1593" s="3"/>
      <c r="G1593" s="3"/>
      <c r="H1593" s="3"/>
    </row>
    <row r="1594" spans="1:8" s="5" customFormat="1" x14ac:dyDescent="0.25">
      <c r="A1594" s="2" t="s">
        <v>3760</v>
      </c>
      <c r="B1594" s="2" t="s">
        <v>3761</v>
      </c>
      <c r="C1594" s="2" t="s">
        <v>8</v>
      </c>
      <c r="D1594" s="2" t="s">
        <v>9</v>
      </c>
      <c r="E1594" s="2" t="s">
        <v>3762</v>
      </c>
      <c r="F1594" s="3">
        <f>VLOOKUP(A1594,[1]Export!$C:$Q,15,FALSE)</f>
        <v>1</v>
      </c>
      <c r="G1594" s="3">
        <f>VLOOKUP(A1594,[1]Export!$C:$F,4,FALSE)</f>
        <v>11.9</v>
      </c>
      <c r="H1594" s="3"/>
    </row>
    <row r="1595" spans="1:8" s="5" customFormat="1" x14ac:dyDescent="0.25">
      <c r="A1595" s="2" t="s">
        <v>3763</v>
      </c>
      <c r="B1595" s="2" t="s">
        <v>3764</v>
      </c>
      <c r="C1595" s="2" t="s">
        <v>13</v>
      </c>
      <c r="D1595" s="2" t="s">
        <v>9</v>
      </c>
      <c r="E1595" s="2" t="s">
        <v>3765</v>
      </c>
      <c r="F1595" s="3"/>
      <c r="G1595" s="3"/>
      <c r="H1595" s="3"/>
    </row>
    <row r="1596" spans="1:8" s="5" customFormat="1" x14ac:dyDescent="0.25">
      <c r="A1596" s="2" t="s">
        <v>3766</v>
      </c>
      <c r="B1596" s="2" t="s">
        <v>3767</v>
      </c>
      <c r="C1596" s="2" t="s">
        <v>13</v>
      </c>
      <c r="D1596" s="2" t="s">
        <v>14</v>
      </c>
      <c r="E1596" s="2" t="s">
        <v>14</v>
      </c>
      <c r="F1596" s="3"/>
      <c r="G1596" s="3"/>
      <c r="H1596" s="3"/>
    </row>
    <row r="1597" spans="1:8" s="5" customFormat="1" x14ac:dyDescent="0.25">
      <c r="A1597" s="2" t="s">
        <v>3768</v>
      </c>
      <c r="B1597" s="2" t="s">
        <v>3769</v>
      </c>
      <c r="C1597" s="2" t="s">
        <v>8</v>
      </c>
      <c r="D1597" s="2" t="s">
        <v>9</v>
      </c>
      <c r="E1597" s="2" t="s">
        <v>3770</v>
      </c>
      <c r="F1597" s="3">
        <f>VLOOKUP(A1597,[1]Export!$C:$Q,15,FALSE)</f>
        <v>4</v>
      </c>
      <c r="G1597" s="3">
        <f>VLOOKUP(A1597,[1]Export!$C:$F,4,FALSE)</f>
        <v>2</v>
      </c>
      <c r="H1597" s="3"/>
    </row>
    <row r="1598" spans="1:8" s="5" customFormat="1" x14ac:dyDescent="0.25">
      <c r="A1598" s="2" t="s">
        <v>3771</v>
      </c>
      <c r="B1598" s="2" t="s">
        <v>3772</v>
      </c>
      <c r="C1598" s="2" t="s">
        <v>8</v>
      </c>
      <c r="D1598" s="2" t="s">
        <v>9</v>
      </c>
      <c r="E1598" s="2" t="s">
        <v>9</v>
      </c>
      <c r="F1598" s="3">
        <f>VLOOKUP(A1598,[1]Export!$C:$Q,15,FALSE)</f>
        <v>1</v>
      </c>
      <c r="G1598" s="3">
        <f>VLOOKUP(A1598,[1]Export!$C:$F,4,FALSE)</f>
        <v>6.7</v>
      </c>
      <c r="H1598" s="3"/>
    </row>
    <row r="1599" spans="1:8" s="5" customFormat="1" x14ac:dyDescent="0.25">
      <c r="A1599" s="2" t="s">
        <v>3773</v>
      </c>
      <c r="B1599" s="2" t="s">
        <v>3774</v>
      </c>
      <c r="C1599" s="2" t="s">
        <v>8</v>
      </c>
      <c r="D1599" s="2" t="s">
        <v>9</v>
      </c>
      <c r="E1599" s="2" t="s">
        <v>673</v>
      </c>
      <c r="F1599" s="3">
        <f>VLOOKUP(A1599,[1]Export!$C:$Q,15,FALSE)</f>
        <v>2</v>
      </c>
      <c r="G1599" s="3">
        <f>VLOOKUP(A1599,[1]Export!$C:$F,4,FALSE)</f>
        <v>3.4</v>
      </c>
      <c r="H1599" s="3"/>
    </row>
    <row r="1600" spans="1:8" s="5" customFormat="1" x14ac:dyDescent="0.25">
      <c r="A1600" s="2" t="s">
        <v>3775</v>
      </c>
      <c r="B1600" s="2" t="s">
        <v>3776</v>
      </c>
      <c r="C1600" s="2" t="s">
        <v>8</v>
      </c>
      <c r="D1600" s="2" t="s">
        <v>9</v>
      </c>
      <c r="E1600" s="2" t="s">
        <v>9</v>
      </c>
      <c r="F1600" s="3">
        <f>VLOOKUP(A1600,[1]Export!$C:$Q,15,FALSE)</f>
        <v>3</v>
      </c>
      <c r="G1600" s="3">
        <f>VLOOKUP(A1600,[1]Export!$C:$F,4,FALSE)</f>
        <v>2</v>
      </c>
      <c r="H1600" s="3"/>
    </row>
    <row r="1601" spans="1:8" s="5" customFormat="1" x14ac:dyDescent="0.25">
      <c r="A1601" s="2" t="s">
        <v>3777</v>
      </c>
      <c r="B1601" s="2" t="s">
        <v>3778</v>
      </c>
      <c r="C1601" s="2" t="s">
        <v>8</v>
      </c>
      <c r="D1601" s="2" t="s">
        <v>9</v>
      </c>
      <c r="E1601" s="2" t="s">
        <v>9</v>
      </c>
      <c r="F1601" s="3">
        <f>VLOOKUP(A1601,[1]Export!$C:$Q,15,FALSE)</f>
        <v>1</v>
      </c>
      <c r="G1601" s="3">
        <f>VLOOKUP(A1601,[1]Export!$C:$F,4,FALSE)</f>
        <v>3.6</v>
      </c>
      <c r="H1601" s="3"/>
    </row>
    <row r="1602" spans="1:8" s="5" customFormat="1" x14ac:dyDescent="0.25">
      <c r="A1602" s="2" t="s">
        <v>3779</v>
      </c>
      <c r="B1602" s="2" t="s">
        <v>3780</v>
      </c>
      <c r="C1602" s="2" t="s">
        <v>8</v>
      </c>
      <c r="D1602" s="2" t="s">
        <v>9</v>
      </c>
      <c r="E1602" s="2" t="s">
        <v>3781</v>
      </c>
      <c r="F1602" s="3">
        <f>VLOOKUP(A1602,[1]Export!$C:$Q,15,FALSE)</f>
        <v>1</v>
      </c>
      <c r="G1602" s="3">
        <f>VLOOKUP(A1602,[1]Export!$C:$F,4,FALSE)</f>
        <v>3.7</v>
      </c>
      <c r="H1602" s="3"/>
    </row>
    <row r="1603" spans="1:8" s="5" customFormat="1" x14ac:dyDescent="0.25">
      <c r="A1603" s="2" t="s">
        <v>3782</v>
      </c>
      <c r="B1603" s="2" t="s">
        <v>3783</v>
      </c>
      <c r="C1603" s="2" t="s">
        <v>8</v>
      </c>
      <c r="D1603" s="2" t="s">
        <v>9</v>
      </c>
      <c r="E1603" s="2" t="s">
        <v>292</v>
      </c>
      <c r="F1603" s="3">
        <f>VLOOKUP(A1603,[1]Export!$C:$Q,15,FALSE)</f>
        <v>1</v>
      </c>
      <c r="G1603" s="3">
        <f>VLOOKUP(A1603,[1]Export!$C:$F,4,FALSE)</f>
        <v>3.5</v>
      </c>
      <c r="H1603" s="3"/>
    </row>
    <row r="1604" spans="1:8" s="5" customFormat="1" x14ac:dyDescent="0.25">
      <c r="A1604" s="2" t="s">
        <v>3784</v>
      </c>
      <c r="B1604" s="2" t="s">
        <v>3785</v>
      </c>
      <c r="C1604" s="2" t="s">
        <v>8</v>
      </c>
      <c r="D1604" s="2" t="s">
        <v>9</v>
      </c>
      <c r="E1604" s="2" t="s">
        <v>9</v>
      </c>
      <c r="F1604" s="3">
        <f>VLOOKUP(A1604,[1]Export!$C:$Q,15,FALSE)</f>
        <v>2</v>
      </c>
      <c r="G1604" s="3">
        <f>VLOOKUP(A1604,[1]Export!$C:$F,4,FALSE)</f>
        <v>2.5</v>
      </c>
      <c r="H1604" s="3"/>
    </row>
    <row r="1605" spans="1:8" s="5" customFormat="1" x14ac:dyDescent="0.25">
      <c r="A1605" s="2" t="s">
        <v>3786</v>
      </c>
      <c r="B1605" s="2" t="s">
        <v>3787</v>
      </c>
      <c r="C1605" s="2" t="s">
        <v>8</v>
      </c>
      <c r="D1605" s="2" t="s">
        <v>9</v>
      </c>
      <c r="E1605" s="2" t="s">
        <v>3788</v>
      </c>
      <c r="F1605" s="3">
        <f>VLOOKUP(A1605,[1]Export!$C:$Q,15,FALSE)</f>
        <v>1</v>
      </c>
      <c r="G1605" s="3">
        <f>VLOOKUP(A1605,[1]Export!$C:$F,4,FALSE)</f>
        <v>8.3000000000000007</v>
      </c>
      <c r="H1605" s="3"/>
    </row>
    <row r="1606" spans="1:8" s="5" customFormat="1" x14ac:dyDescent="0.25">
      <c r="A1606" s="2" t="s">
        <v>3789</v>
      </c>
      <c r="B1606" s="2" t="s">
        <v>3790</v>
      </c>
      <c r="C1606" s="2" t="s">
        <v>8</v>
      </c>
      <c r="D1606" s="2" t="s">
        <v>9</v>
      </c>
      <c r="E1606" s="2" t="s">
        <v>3791</v>
      </c>
      <c r="F1606" s="3">
        <f>VLOOKUP(A1606,[1]Export!$C:$Q,15,FALSE)</f>
        <v>3</v>
      </c>
      <c r="G1606" s="3">
        <f>VLOOKUP(A1606,[1]Export!$C:$F,4,FALSE)</f>
        <v>0.7</v>
      </c>
      <c r="H1606" s="3"/>
    </row>
    <row r="1607" spans="1:8" s="5" customFormat="1" x14ac:dyDescent="0.25">
      <c r="A1607" s="2" t="s">
        <v>3792</v>
      </c>
      <c r="B1607" s="2" t="s">
        <v>3793</v>
      </c>
      <c r="C1607" s="2" t="s">
        <v>13</v>
      </c>
      <c r="D1607" s="2" t="s">
        <v>9</v>
      </c>
      <c r="E1607" s="2" t="s">
        <v>9</v>
      </c>
      <c r="F1607" s="3"/>
      <c r="G1607" s="3"/>
      <c r="H1607" s="3"/>
    </row>
    <row r="1608" spans="1:8" s="5" customFormat="1" x14ac:dyDescent="0.25">
      <c r="A1608" s="3" t="s">
        <v>3794</v>
      </c>
      <c r="B1608" s="3" t="s">
        <v>3795</v>
      </c>
      <c r="C1608" s="3" t="s">
        <v>8</v>
      </c>
      <c r="D1608" s="3" t="s">
        <v>9</v>
      </c>
      <c r="E1608" s="2" t="s">
        <v>292</v>
      </c>
      <c r="F1608" s="3">
        <f>VLOOKUP(A1608,[1]Export!$C:$Q,15,FALSE)</f>
        <v>2</v>
      </c>
      <c r="G1608" s="3">
        <f>VLOOKUP(A1608,[1]Export!$C:$F,4,FALSE)</f>
        <v>2.1</v>
      </c>
      <c r="H1608" s="3"/>
    </row>
    <row r="1609" spans="1:8" s="5" customFormat="1" x14ac:dyDescent="0.25">
      <c r="A1609" s="2" t="s">
        <v>3796</v>
      </c>
      <c r="B1609" s="2" t="s">
        <v>3797</v>
      </c>
      <c r="C1609" s="2" t="s">
        <v>13</v>
      </c>
      <c r="D1609" s="2" t="s">
        <v>9</v>
      </c>
      <c r="E1609" s="2" t="s">
        <v>3798</v>
      </c>
      <c r="F1609" s="3">
        <f>VLOOKUP(A1609,[1]Export!$C:$Q,15,FALSE)</f>
        <v>3</v>
      </c>
      <c r="G1609" s="3">
        <f>VLOOKUP(A1609,[1]Export!$C:$F,4,FALSE)</f>
        <v>2.6</v>
      </c>
      <c r="H1609" s="3"/>
    </row>
    <row r="1610" spans="1:8" s="5" customFormat="1" x14ac:dyDescent="0.25">
      <c r="A1610" s="2" t="s">
        <v>3799</v>
      </c>
      <c r="B1610" s="2" t="s">
        <v>3800</v>
      </c>
      <c r="C1610" s="2" t="s">
        <v>13</v>
      </c>
      <c r="D1610" s="2" t="s">
        <v>14</v>
      </c>
      <c r="E1610" s="2" t="s">
        <v>14</v>
      </c>
      <c r="F1610" s="3">
        <f>VLOOKUP(A1610,[1]Export!$C:$Q,15,FALSE)</f>
        <v>1</v>
      </c>
      <c r="G1610" s="3">
        <f>VLOOKUP(A1610,[1]Export!$C:$F,4,FALSE)</f>
        <v>4.3</v>
      </c>
      <c r="H1610" s="3"/>
    </row>
    <row r="1611" spans="1:8" s="5" customFormat="1" x14ac:dyDescent="0.25">
      <c r="A1611" s="2" t="s">
        <v>3801</v>
      </c>
      <c r="B1611" s="2" t="s">
        <v>3802</v>
      </c>
      <c r="C1611" s="2" t="s">
        <v>8</v>
      </c>
      <c r="D1611" s="2" t="s">
        <v>9</v>
      </c>
      <c r="E1611" s="2" t="s">
        <v>9</v>
      </c>
      <c r="F1611" s="3">
        <f>VLOOKUP(A1611,[1]Export!$C:$Q,15,FALSE)</f>
        <v>3</v>
      </c>
      <c r="G1611" s="3">
        <f>VLOOKUP(A1611,[1]Export!$C:$F,4,FALSE)</f>
        <v>2.2999999999999998</v>
      </c>
      <c r="H1611" s="3"/>
    </row>
    <row r="1612" spans="1:8" s="5" customFormat="1" x14ac:dyDescent="0.25">
      <c r="A1612" s="2" t="s">
        <v>3803</v>
      </c>
      <c r="B1612" s="2" t="s">
        <v>3804</v>
      </c>
      <c r="C1612" s="2" t="s">
        <v>13</v>
      </c>
      <c r="D1612" s="2" t="s">
        <v>9</v>
      </c>
      <c r="E1612" s="3" t="s">
        <v>4566</v>
      </c>
      <c r="F1612" s="3"/>
      <c r="G1612" s="3"/>
      <c r="H1612" s="3" t="s">
        <v>1545</v>
      </c>
    </row>
    <row r="1613" spans="1:8" s="5" customFormat="1" x14ac:dyDescent="0.25">
      <c r="A1613" s="2" t="s">
        <v>3805</v>
      </c>
      <c r="B1613" s="2" t="s">
        <v>3806</v>
      </c>
      <c r="C1613" s="2" t="s">
        <v>13</v>
      </c>
      <c r="D1613" s="2" t="s">
        <v>9</v>
      </c>
      <c r="E1613" s="2" t="s">
        <v>1349</v>
      </c>
      <c r="F1613" s="3">
        <f>VLOOKUP(A1613,[1]Export!$C:$Q,15,FALSE)</f>
        <v>3</v>
      </c>
      <c r="G1613" s="3">
        <f>VLOOKUP(A1613,[1]Export!$C:$F,4,FALSE)</f>
        <v>1.8</v>
      </c>
      <c r="H1613" s="3"/>
    </row>
    <row r="1614" spans="1:8" s="5" customFormat="1" x14ac:dyDescent="0.25">
      <c r="A1614" s="2" t="s">
        <v>3807</v>
      </c>
      <c r="B1614" s="2" t="s">
        <v>3808</v>
      </c>
      <c r="C1614" s="2" t="s">
        <v>13</v>
      </c>
      <c r="D1614" s="2" t="s">
        <v>14</v>
      </c>
      <c r="E1614" s="2" t="s">
        <v>47</v>
      </c>
      <c r="F1614" s="3"/>
      <c r="G1614" s="3"/>
      <c r="H1614" s="3"/>
    </row>
    <row r="1615" spans="1:8" s="5" customFormat="1" x14ac:dyDescent="0.25">
      <c r="A1615" s="2" t="s">
        <v>3809</v>
      </c>
      <c r="B1615" s="2" t="s">
        <v>3810</v>
      </c>
      <c r="C1615" s="2" t="s">
        <v>8</v>
      </c>
      <c r="D1615" s="2" t="s">
        <v>9</v>
      </c>
      <c r="E1615" s="2" t="s">
        <v>501</v>
      </c>
      <c r="F1615" s="3">
        <f>VLOOKUP(A1615,[1]Export!$C:$Q,15,FALSE)</f>
        <v>1</v>
      </c>
      <c r="G1615" s="3">
        <f>VLOOKUP(A1615,[1]Export!$C:$F,4,FALSE)</f>
        <v>8.9</v>
      </c>
      <c r="H1615" s="3"/>
    </row>
    <row r="1616" spans="1:8" s="5" customFormat="1" x14ac:dyDescent="0.25">
      <c r="A1616" s="2" t="s">
        <v>3811</v>
      </c>
      <c r="B1616" s="2" t="s">
        <v>3812</v>
      </c>
      <c r="C1616" s="2" t="s">
        <v>8</v>
      </c>
      <c r="D1616" s="2" t="s">
        <v>9</v>
      </c>
      <c r="E1616" s="2" t="s">
        <v>3813</v>
      </c>
      <c r="F1616" s="3">
        <f>VLOOKUP(A1616,[1]Export!$C:$Q,15,FALSE)</f>
        <v>2</v>
      </c>
      <c r="G1616" s="3">
        <f>VLOOKUP(A1616,[1]Export!$C:$F,4,FALSE)</f>
        <v>6.3</v>
      </c>
      <c r="H1616" s="3"/>
    </row>
    <row r="1617" spans="1:8" s="5" customFormat="1" x14ac:dyDescent="0.25">
      <c r="A1617" s="2" t="s">
        <v>3814</v>
      </c>
      <c r="B1617" s="2" t="s">
        <v>3815</v>
      </c>
      <c r="C1617" s="2" t="s">
        <v>8</v>
      </c>
      <c r="D1617" s="2" t="s">
        <v>9</v>
      </c>
      <c r="E1617" s="2" t="s">
        <v>215</v>
      </c>
      <c r="F1617" s="3">
        <f>VLOOKUP(A1617,[1]Export!$C:$Q,15,FALSE)</f>
        <v>3</v>
      </c>
      <c r="G1617" s="3">
        <f>VLOOKUP(A1617,[1]Export!$C:$F,4,FALSE)</f>
        <v>1.6</v>
      </c>
      <c r="H1617" s="3"/>
    </row>
    <row r="1618" spans="1:8" s="5" customFormat="1" x14ac:dyDescent="0.25">
      <c r="A1618" s="2" t="s">
        <v>3816</v>
      </c>
      <c r="B1618" s="2" t="s">
        <v>3817</v>
      </c>
      <c r="C1618" s="2" t="s">
        <v>13</v>
      </c>
      <c r="D1618" s="2" t="s">
        <v>14</v>
      </c>
      <c r="E1618" s="2" t="s">
        <v>14</v>
      </c>
      <c r="F1618" s="3">
        <f>VLOOKUP(A1618,[1]Export!$C:$Q,15,FALSE)</f>
        <v>1</v>
      </c>
      <c r="G1618" s="3">
        <f>VLOOKUP(A1618,[1]Export!$C:$F,4,FALSE)</f>
        <v>2.7</v>
      </c>
      <c r="H1618" s="3"/>
    </row>
    <row r="1619" spans="1:8" s="5" customFormat="1" x14ac:dyDescent="0.25">
      <c r="A1619" s="2" t="s">
        <v>3818</v>
      </c>
      <c r="B1619" s="2" t="s">
        <v>3819</v>
      </c>
      <c r="C1619" s="2" t="s">
        <v>8</v>
      </c>
      <c r="D1619" s="2" t="s">
        <v>9</v>
      </c>
      <c r="E1619" s="2" t="s">
        <v>9</v>
      </c>
      <c r="F1619" s="3">
        <f>VLOOKUP(A1619,[1]Export!$C:$Q,15,FALSE)</f>
        <v>2</v>
      </c>
      <c r="G1619" s="3">
        <f>VLOOKUP(A1619,[1]Export!$C:$F,4,FALSE)</f>
        <v>1</v>
      </c>
      <c r="H1619" s="3"/>
    </row>
    <row r="1620" spans="1:8" s="5" customFormat="1" x14ac:dyDescent="0.25">
      <c r="A1620" s="2" t="s">
        <v>3820</v>
      </c>
      <c r="B1620" s="2" t="s">
        <v>3821</v>
      </c>
      <c r="C1620" s="2" t="s">
        <v>8</v>
      </c>
      <c r="D1620" s="2" t="s">
        <v>9</v>
      </c>
      <c r="E1620" s="2" t="s">
        <v>9</v>
      </c>
      <c r="F1620" s="3">
        <f>VLOOKUP(A1620,[1]Export!$C:$Q,15,FALSE)</f>
        <v>3</v>
      </c>
      <c r="G1620" s="3">
        <f>VLOOKUP(A1620,[1]Export!$C:$F,4,FALSE)</f>
        <v>2</v>
      </c>
      <c r="H1620" s="3"/>
    </row>
    <row r="1621" spans="1:8" s="5" customFormat="1" x14ac:dyDescent="0.25">
      <c r="A1621" s="2" t="s">
        <v>3822</v>
      </c>
      <c r="B1621" s="2" t="s">
        <v>3823</v>
      </c>
      <c r="C1621" s="2" t="s">
        <v>8</v>
      </c>
      <c r="D1621" s="2" t="s">
        <v>9</v>
      </c>
      <c r="E1621" s="2" t="s">
        <v>292</v>
      </c>
      <c r="F1621" s="3">
        <f>VLOOKUP(A1621,[1]Export!$C:$Q,15,FALSE)</f>
        <v>2</v>
      </c>
      <c r="G1621" s="3">
        <f>VLOOKUP(A1621,[1]Export!$C:$F,4,FALSE)</f>
        <v>0.5</v>
      </c>
      <c r="H1621" s="3"/>
    </row>
    <row r="1622" spans="1:8" s="5" customFormat="1" x14ac:dyDescent="0.25">
      <c r="A1622" s="2" t="s">
        <v>3824</v>
      </c>
      <c r="B1622" s="2" t="s">
        <v>3825</v>
      </c>
      <c r="C1622" s="2" t="s">
        <v>8</v>
      </c>
      <c r="D1622" s="2" t="s">
        <v>9</v>
      </c>
      <c r="E1622" s="2" t="s">
        <v>3826</v>
      </c>
      <c r="F1622" s="3">
        <f>VLOOKUP(A1622,[1]Export!$C:$Q,15,FALSE)</f>
        <v>1</v>
      </c>
      <c r="G1622" s="3">
        <f>VLOOKUP(A1622,[1]Export!$C:$F,4,FALSE)</f>
        <v>0.8</v>
      </c>
      <c r="H1622" s="3"/>
    </row>
    <row r="1623" spans="1:8" s="5" customFormat="1" x14ac:dyDescent="0.25">
      <c r="A1623" s="2" t="s">
        <v>3827</v>
      </c>
      <c r="B1623" s="2" t="s">
        <v>3828</v>
      </c>
      <c r="C1623" s="2" t="s">
        <v>8</v>
      </c>
      <c r="D1623" s="2" t="s">
        <v>9</v>
      </c>
      <c r="E1623" s="2" t="s">
        <v>2384</v>
      </c>
      <c r="F1623" s="3">
        <f>VLOOKUP(A1623,[1]Export!$C:$Q,15,FALSE)</f>
        <v>1</v>
      </c>
      <c r="G1623" s="3">
        <f>VLOOKUP(A1623,[1]Export!$C:$F,4,FALSE)</f>
        <v>4.2</v>
      </c>
      <c r="H1623" s="3"/>
    </row>
    <row r="1624" spans="1:8" s="5" customFormat="1" x14ac:dyDescent="0.25">
      <c r="A1624" s="2" t="s">
        <v>3829</v>
      </c>
      <c r="B1624" s="2" t="s">
        <v>3830</v>
      </c>
      <c r="C1624" s="2" t="s">
        <v>8</v>
      </c>
      <c r="D1624" s="2" t="s">
        <v>9</v>
      </c>
      <c r="E1624" s="2" t="s">
        <v>3831</v>
      </c>
      <c r="F1624" s="3">
        <f>VLOOKUP(A1624,[1]Export!$C:$Q,15,FALSE)</f>
        <v>2</v>
      </c>
      <c r="G1624" s="3">
        <f>VLOOKUP(A1624,[1]Export!$C:$F,4,FALSE)</f>
        <v>2.2000000000000002</v>
      </c>
      <c r="H1624" s="3"/>
    </row>
    <row r="1625" spans="1:8" s="5" customFormat="1" x14ac:dyDescent="0.25">
      <c r="A1625" s="2" t="s">
        <v>3832</v>
      </c>
      <c r="B1625" s="2" t="s">
        <v>3833</v>
      </c>
      <c r="C1625" s="2" t="s">
        <v>8</v>
      </c>
      <c r="D1625" s="2" t="s">
        <v>9</v>
      </c>
      <c r="E1625" s="2" t="s">
        <v>292</v>
      </c>
      <c r="F1625" s="3">
        <f>VLOOKUP(A1625,[1]Export!$C:$Q,15,FALSE)</f>
        <v>1</v>
      </c>
      <c r="G1625" s="3">
        <f>VLOOKUP(A1625,[1]Export!$C:$F,4,FALSE)</f>
        <v>3</v>
      </c>
      <c r="H1625" s="3"/>
    </row>
    <row r="1626" spans="1:8" s="5" customFormat="1" x14ac:dyDescent="0.25">
      <c r="A1626" s="2" t="s">
        <v>3834</v>
      </c>
      <c r="B1626" s="2" t="s">
        <v>3835</v>
      </c>
      <c r="C1626" s="2" t="s">
        <v>13</v>
      </c>
      <c r="D1626" s="2" t="s">
        <v>14</v>
      </c>
      <c r="E1626" s="2" t="s">
        <v>14</v>
      </c>
      <c r="F1626" s="3">
        <f>VLOOKUP(A1626,[1]Export!$C:$Q,15,FALSE)</f>
        <v>1</v>
      </c>
      <c r="G1626" s="3">
        <f>VLOOKUP(A1626,[1]Export!$C:$F,4,FALSE)</f>
        <v>1.8</v>
      </c>
      <c r="H1626" s="3"/>
    </row>
    <row r="1627" spans="1:8" s="5" customFormat="1" x14ac:dyDescent="0.25">
      <c r="A1627" s="2" t="s">
        <v>3836</v>
      </c>
      <c r="B1627" s="2" t="s">
        <v>3837</v>
      </c>
      <c r="C1627" s="2" t="s">
        <v>8</v>
      </c>
      <c r="D1627" s="2" t="s">
        <v>9</v>
      </c>
      <c r="E1627" s="2" t="s">
        <v>292</v>
      </c>
      <c r="F1627" s="3">
        <f>VLOOKUP(A1627,[1]Export!$C:$Q,15,FALSE)</f>
        <v>1</v>
      </c>
      <c r="G1627" s="3">
        <f>VLOOKUP(A1627,[1]Export!$C:$F,4,FALSE)</f>
        <v>0.5</v>
      </c>
      <c r="H1627" s="3"/>
    </row>
    <row r="1628" spans="1:8" s="5" customFormat="1" x14ac:dyDescent="0.25">
      <c r="A1628" s="2" t="s">
        <v>3838</v>
      </c>
      <c r="B1628" s="2" t="s">
        <v>3839</v>
      </c>
      <c r="C1628" s="2" t="s">
        <v>8</v>
      </c>
      <c r="D1628" s="2" t="s">
        <v>9</v>
      </c>
      <c r="E1628" s="2" t="s">
        <v>3840</v>
      </c>
      <c r="F1628" s="3">
        <f>VLOOKUP(A1628,[1]Export!$C:$Q,15,FALSE)</f>
        <v>4</v>
      </c>
      <c r="G1628" s="3"/>
      <c r="H1628" s="3"/>
    </row>
    <row r="1629" spans="1:8" s="5" customFormat="1" x14ac:dyDescent="0.25">
      <c r="A1629" s="2" t="s">
        <v>3841</v>
      </c>
      <c r="B1629" s="2" t="s">
        <v>3842</v>
      </c>
      <c r="C1629" s="2" t="s">
        <v>8</v>
      </c>
      <c r="D1629" s="2" t="s">
        <v>9</v>
      </c>
      <c r="E1629" s="2" t="s">
        <v>9</v>
      </c>
      <c r="F1629" s="3">
        <f>VLOOKUP(A1629,[1]Export!$C:$Q,15,FALSE)</f>
        <v>2</v>
      </c>
      <c r="G1629" s="3">
        <f>VLOOKUP(A1629,[1]Export!$C:$F,4,FALSE)</f>
        <v>1.9</v>
      </c>
      <c r="H1629" s="3"/>
    </row>
    <row r="1630" spans="1:8" s="5" customFormat="1" x14ac:dyDescent="0.25">
      <c r="A1630" s="2" t="s">
        <v>3843</v>
      </c>
      <c r="B1630" s="2" t="s">
        <v>3844</v>
      </c>
      <c r="C1630" s="2" t="s">
        <v>13</v>
      </c>
      <c r="D1630" s="2" t="s">
        <v>9</v>
      </c>
      <c r="E1630" s="2" t="s">
        <v>318</v>
      </c>
      <c r="F1630" s="3">
        <f>VLOOKUP(A1630,[1]Export!$C:$Q,15,FALSE)</f>
        <v>1</v>
      </c>
      <c r="G1630" s="3">
        <f>VLOOKUP(A1630,[1]Export!$C:$F,4,FALSE)</f>
        <v>5.5</v>
      </c>
      <c r="H1630" s="3"/>
    </row>
    <row r="1631" spans="1:8" s="5" customFormat="1" x14ac:dyDescent="0.25">
      <c r="A1631" s="2" t="s">
        <v>3845</v>
      </c>
      <c r="B1631" s="2" t="s">
        <v>3846</v>
      </c>
      <c r="C1631" s="2" t="s">
        <v>8</v>
      </c>
      <c r="D1631" s="2" t="s">
        <v>9</v>
      </c>
      <c r="E1631" s="2" t="s">
        <v>3847</v>
      </c>
      <c r="F1631" s="3">
        <f>VLOOKUP(A1631,[1]Export!$C:$Q,15,FALSE)</f>
        <v>2</v>
      </c>
      <c r="G1631" s="3">
        <f>VLOOKUP(A1631,[1]Export!$C:$F,4,FALSE)</f>
        <v>0.2</v>
      </c>
      <c r="H1631" s="3"/>
    </row>
    <row r="1632" spans="1:8" s="5" customFormat="1" x14ac:dyDescent="0.25">
      <c r="A1632" s="2" t="s">
        <v>3848</v>
      </c>
      <c r="B1632" s="2" t="s">
        <v>3849</v>
      </c>
      <c r="C1632" s="2" t="s">
        <v>8</v>
      </c>
      <c r="D1632" s="2" t="s">
        <v>9</v>
      </c>
      <c r="E1632" s="2" t="s">
        <v>292</v>
      </c>
      <c r="F1632" s="3">
        <f>VLOOKUP(A1632,[1]Export!$C:$Q,15,FALSE)</f>
        <v>2</v>
      </c>
      <c r="G1632" s="3">
        <f>VLOOKUP(A1632,[1]Export!$C:$F,4,FALSE)</f>
        <v>1.7</v>
      </c>
      <c r="H1632" s="3"/>
    </row>
    <row r="1633" spans="1:8" s="5" customFormat="1" x14ac:dyDescent="0.25">
      <c r="A1633" s="2" t="s">
        <v>3850</v>
      </c>
      <c r="B1633" s="2" t="s">
        <v>3851</v>
      </c>
      <c r="C1633" s="2" t="s">
        <v>13</v>
      </c>
      <c r="D1633" s="2" t="s">
        <v>9</v>
      </c>
      <c r="E1633" s="2" t="s">
        <v>3852</v>
      </c>
      <c r="F1633" s="3">
        <f>VLOOKUP(A1633,[1]Export!$C:$Q,15,FALSE)</f>
        <v>2</v>
      </c>
      <c r="G1633" s="3">
        <f>VLOOKUP(A1633,[1]Export!$C:$F,4,FALSE)</f>
        <v>3.4</v>
      </c>
      <c r="H1633" s="3"/>
    </row>
    <row r="1634" spans="1:8" s="5" customFormat="1" x14ac:dyDescent="0.25">
      <c r="A1634" s="2" t="s">
        <v>3853</v>
      </c>
      <c r="B1634" s="2" t="s">
        <v>3854</v>
      </c>
      <c r="C1634" s="2" t="s">
        <v>13</v>
      </c>
      <c r="D1634" s="2" t="s">
        <v>9</v>
      </c>
      <c r="E1634" s="2" t="s">
        <v>9</v>
      </c>
      <c r="F1634" s="3"/>
      <c r="G1634" s="3"/>
      <c r="H1634" s="3"/>
    </row>
    <row r="1635" spans="1:8" s="5" customFormat="1" x14ac:dyDescent="0.25">
      <c r="A1635" s="2" t="s">
        <v>3855</v>
      </c>
      <c r="B1635" s="2" t="s">
        <v>3856</v>
      </c>
      <c r="C1635" s="2" t="s">
        <v>8</v>
      </c>
      <c r="D1635" s="2" t="s">
        <v>9</v>
      </c>
      <c r="E1635" s="2" t="s">
        <v>9</v>
      </c>
      <c r="F1635" s="3">
        <f>VLOOKUP(A1635,[1]Export!$C:$Q,15,FALSE)</f>
        <v>2</v>
      </c>
      <c r="G1635" s="3">
        <f>VLOOKUP(A1635,[1]Export!$C:$F,4,FALSE)</f>
        <v>2</v>
      </c>
      <c r="H1635" s="3"/>
    </row>
    <row r="1636" spans="1:8" s="5" customFormat="1" x14ac:dyDescent="0.25">
      <c r="A1636" s="3" t="s">
        <v>3857</v>
      </c>
      <c r="B1636" s="3" t="s">
        <v>3858</v>
      </c>
      <c r="C1636" s="3" t="s">
        <v>8</v>
      </c>
      <c r="D1636" s="3" t="s">
        <v>9</v>
      </c>
      <c r="E1636" s="2" t="s">
        <v>9</v>
      </c>
      <c r="F1636" s="3">
        <f>VLOOKUP(A1636,[1]Export!$C:$Q,15,FALSE)</f>
        <v>1</v>
      </c>
      <c r="G1636" s="3">
        <f>VLOOKUP(A1636,[1]Export!$C:$F,4,FALSE)</f>
        <v>9.8000000000000007</v>
      </c>
      <c r="H1636" s="3"/>
    </row>
    <row r="1637" spans="1:8" s="5" customFormat="1" x14ac:dyDescent="0.25">
      <c r="A1637" s="2" t="s">
        <v>3859</v>
      </c>
      <c r="B1637" s="2" t="s">
        <v>3860</v>
      </c>
      <c r="C1637" s="2" t="s">
        <v>8</v>
      </c>
      <c r="D1637" s="2" t="s">
        <v>9</v>
      </c>
      <c r="E1637" s="2" t="s">
        <v>3861</v>
      </c>
      <c r="F1637" s="3">
        <f>VLOOKUP(A1637,[1]Export!$C:$Q,15,FALSE)</f>
        <v>3</v>
      </c>
      <c r="G1637" s="3">
        <f>VLOOKUP(A1637,[1]Export!$C:$F,4,FALSE)</f>
        <v>1.4</v>
      </c>
      <c r="H1637" s="3"/>
    </row>
    <row r="1638" spans="1:8" s="5" customFormat="1" x14ac:dyDescent="0.25">
      <c r="A1638" s="2" t="s">
        <v>3862</v>
      </c>
      <c r="B1638" s="2" t="s">
        <v>3863</v>
      </c>
      <c r="C1638" s="2" t="s">
        <v>8</v>
      </c>
      <c r="D1638" s="2" t="s">
        <v>9</v>
      </c>
      <c r="E1638" s="2" t="s">
        <v>3864</v>
      </c>
      <c r="F1638" s="3">
        <f>VLOOKUP(A1638,[1]Export!$C:$Q,15,FALSE)</f>
        <v>1</v>
      </c>
      <c r="G1638" s="3">
        <f>VLOOKUP(A1638,[1]Export!$C:$F,4,FALSE)</f>
        <v>6.9</v>
      </c>
      <c r="H1638" s="3"/>
    </row>
    <row r="1639" spans="1:8" s="5" customFormat="1" x14ac:dyDescent="0.25">
      <c r="A1639" s="2" t="s">
        <v>3865</v>
      </c>
      <c r="B1639" s="2" t="s">
        <v>3866</v>
      </c>
      <c r="C1639" s="2" t="s">
        <v>13</v>
      </c>
      <c r="D1639" s="2" t="s">
        <v>9</v>
      </c>
      <c r="E1639" s="2" t="s">
        <v>3864</v>
      </c>
      <c r="F1639" s="3">
        <f>VLOOKUP(A1639,[1]Export!$C:$Q,15,FALSE)</f>
        <v>3</v>
      </c>
      <c r="G1639" s="3">
        <f>VLOOKUP(A1639,[1]Export!$C:$F,4,FALSE)</f>
        <v>0.8</v>
      </c>
      <c r="H1639" s="3"/>
    </row>
    <row r="1640" spans="1:8" s="5" customFormat="1" x14ac:dyDescent="0.25">
      <c r="A1640" s="2" t="s">
        <v>3867</v>
      </c>
      <c r="B1640" s="2" t="s">
        <v>3868</v>
      </c>
      <c r="C1640" s="2" t="s">
        <v>13</v>
      </c>
      <c r="D1640" s="2" t="s">
        <v>9</v>
      </c>
      <c r="E1640" s="3" t="s">
        <v>4567</v>
      </c>
      <c r="F1640" s="3"/>
      <c r="G1640" s="3"/>
      <c r="H1640" s="3" t="s">
        <v>80</v>
      </c>
    </row>
    <row r="1641" spans="1:8" s="5" customFormat="1" x14ac:dyDescent="0.25">
      <c r="A1641" s="2" t="s">
        <v>3869</v>
      </c>
      <c r="B1641" s="2" t="s">
        <v>3870</v>
      </c>
      <c r="C1641" s="2" t="s">
        <v>8</v>
      </c>
      <c r="D1641" s="2" t="s">
        <v>9</v>
      </c>
      <c r="E1641" s="2" t="s">
        <v>3871</v>
      </c>
      <c r="F1641" s="3">
        <f>VLOOKUP(A1641,[1]Export!$C:$Q,15,FALSE)</f>
        <v>2</v>
      </c>
      <c r="G1641" s="3">
        <f>VLOOKUP(A1641,[1]Export!$C:$F,4,FALSE)</f>
        <v>3.2</v>
      </c>
      <c r="H1641" s="3"/>
    </row>
    <row r="1642" spans="1:8" s="5" customFormat="1" x14ac:dyDescent="0.25">
      <c r="A1642" s="2" t="s">
        <v>3872</v>
      </c>
      <c r="B1642" s="2" t="s">
        <v>3873</v>
      </c>
      <c r="C1642" s="2" t="s">
        <v>8</v>
      </c>
      <c r="D1642" s="2" t="s">
        <v>9</v>
      </c>
      <c r="E1642" s="2" t="s">
        <v>292</v>
      </c>
      <c r="F1642" s="3">
        <f>VLOOKUP(A1642,[1]Export!$C:$Q,15,FALSE)</f>
        <v>3</v>
      </c>
      <c r="G1642" s="3">
        <f>VLOOKUP(A1642,[1]Export!$C:$F,4,FALSE)</f>
        <v>1.6</v>
      </c>
      <c r="H1642" s="3"/>
    </row>
    <row r="1643" spans="1:8" s="5" customFormat="1" x14ac:dyDescent="0.25">
      <c r="A1643" s="2" t="s">
        <v>3874</v>
      </c>
      <c r="B1643" s="2" t="s">
        <v>3875</v>
      </c>
      <c r="C1643" s="2" t="s">
        <v>8</v>
      </c>
      <c r="D1643" s="2" t="s">
        <v>9</v>
      </c>
      <c r="E1643" s="2" t="s">
        <v>667</v>
      </c>
      <c r="F1643" s="3">
        <f>VLOOKUP(A1643,[1]Export!$C:$Q,15,FALSE)</f>
        <v>1</v>
      </c>
      <c r="G1643" s="3">
        <f>VLOOKUP(A1643,[1]Export!$C:$F,4,FALSE)</f>
        <v>2.4</v>
      </c>
      <c r="H1643" s="3"/>
    </row>
    <row r="1644" spans="1:8" s="5" customFormat="1" x14ac:dyDescent="0.25">
      <c r="A1644" s="2" t="s">
        <v>3876</v>
      </c>
      <c r="B1644" s="2" t="s">
        <v>3877</v>
      </c>
      <c r="C1644" s="2" t="s">
        <v>8</v>
      </c>
      <c r="D1644" s="2" t="s">
        <v>9</v>
      </c>
      <c r="E1644" s="2" t="s">
        <v>292</v>
      </c>
      <c r="F1644" s="3">
        <f>VLOOKUP(A1644,[1]Export!$C:$Q,15,FALSE)</f>
        <v>1</v>
      </c>
      <c r="G1644" s="3">
        <f>VLOOKUP(A1644,[1]Export!$C:$F,4,FALSE)</f>
        <v>2.2999999999999998</v>
      </c>
      <c r="H1644" s="3"/>
    </row>
    <row r="1645" spans="1:8" s="5" customFormat="1" x14ac:dyDescent="0.25">
      <c r="A1645" s="2" t="s">
        <v>3878</v>
      </c>
      <c r="B1645" s="2" t="s">
        <v>3879</v>
      </c>
      <c r="C1645" s="2" t="s">
        <v>8</v>
      </c>
      <c r="D1645" s="2" t="s">
        <v>9</v>
      </c>
      <c r="E1645" s="2" t="s">
        <v>3880</v>
      </c>
      <c r="F1645" s="3">
        <f>VLOOKUP(A1645,[1]Export!$C:$Q,15,FALSE)</f>
        <v>3</v>
      </c>
      <c r="G1645" s="3">
        <f>VLOOKUP(A1645,[1]Export!$C:$F,4,FALSE)</f>
        <v>1.2</v>
      </c>
      <c r="H1645" s="3"/>
    </row>
    <row r="1646" spans="1:8" s="5" customFormat="1" x14ac:dyDescent="0.25">
      <c r="A1646" s="2" t="s">
        <v>3881</v>
      </c>
      <c r="B1646" s="2" t="s">
        <v>3882</v>
      </c>
      <c r="C1646" s="2" t="s">
        <v>8</v>
      </c>
      <c r="D1646" s="2" t="s">
        <v>9</v>
      </c>
      <c r="E1646" s="2" t="s">
        <v>3883</v>
      </c>
      <c r="F1646" s="3">
        <f>VLOOKUP(A1646,[1]Export!$C:$Q,15,FALSE)</f>
        <v>3</v>
      </c>
      <c r="G1646" s="3">
        <f>VLOOKUP(A1646,[1]Export!$C:$F,4,FALSE)</f>
        <v>2</v>
      </c>
      <c r="H1646" s="3"/>
    </row>
    <row r="1647" spans="1:8" s="5" customFormat="1" x14ac:dyDescent="0.25">
      <c r="A1647" s="2" t="s">
        <v>3884</v>
      </c>
      <c r="B1647" s="2" t="s">
        <v>3885</v>
      </c>
      <c r="C1647" s="2" t="s">
        <v>8</v>
      </c>
      <c r="D1647" s="2" t="s">
        <v>9</v>
      </c>
      <c r="E1647" s="2" t="s">
        <v>292</v>
      </c>
      <c r="F1647" s="3">
        <f>VLOOKUP(A1647,[1]Export!$C:$Q,15,FALSE)</f>
        <v>4</v>
      </c>
      <c r="G1647" s="3">
        <f>VLOOKUP(A1647,[1]Export!$C:$F,4,FALSE)</f>
        <v>1</v>
      </c>
      <c r="H1647" s="3"/>
    </row>
    <row r="1648" spans="1:8" s="5" customFormat="1" x14ac:dyDescent="0.25">
      <c r="A1648" s="2" t="s">
        <v>3886</v>
      </c>
      <c r="B1648" s="2" t="s">
        <v>3887</v>
      </c>
      <c r="C1648" s="2" t="s">
        <v>8</v>
      </c>
      <c r="D1648" s="2" t="s">
        <v>9</v>
      </c>
      <c r="E1648" s="2" t="s">
        <v>477</v>
      </c>
      <c r="F1648" s="3">
        <f>VLOOKUP(A1648,[1]Export!$C:$Q,15,FALSE)</f>
        <v>2</v>
      </c>
      <c r="G1648" s="3">
        <f>VLOOKUP(A1648,[1]Export!$C:$F,4,FALSE)</f>
        <v>2.1</v>
      </c>
      <c r="H1648" s="3"/>
    </row>
    <row r="1649" spans="1:8" s="5" customFormat="1" x14ac:dyDescent="0.25">
      <c r="A1649" s="2" t="s">
        <v>3888</v>
      </c>
      <c r="B1649" s="2" t="s">
        <v>3889</v>
      </c>
      <c r="C1649" s="2" t="s">
        <v>8</v>
      </c>
      <c r="D1649" s="2" t="s">
        <v>9</v>
      </c>
      <c r="E1649" s="2" t="s">
        <v>292</v>
      </c>
      <c r="F1649" s="3">
        <f>VLOOKUP(A1649,[1]Export!$C:$Q,15,FALSE)</f>
        <v>1</v>
      </c>
      <c r="G1649" s="3">
        <f>VLOOKUP(A1649,[1]Export!$C:$F,4,FALSE)</f>
        <v>10.4</v>
      </c>
      <c r="H1649" s="3"/>
    </row>
    <row r="1650" spans="1:8" s="5" customFormat="1" x14ac:dyDescent="0.25">
      <c r="A1650" s="2" t="s">
        <v>3890</v>
      </c>
      <c r="B1650" s="2" t="s">
        <v>3891</v>
      </c>
      <c r="C1650" s="2" t="s">
        <v>8</v>
      </c>
      <c r="D1650" s="2" t="s">
        <v>9</v>
      </c>
      <c r="E1650" s="2" t="s">
        <v>9</v>
      </c>
      <c r="F1650" s="3">
        <f>VLOOKUP(A1650,[1]Export!$C:$Q,15,FALSE)</f>
        <v>1</v>
      </c>
      <c r="G1650" s="3">
        <f>VLOOKUP(A1650,[1]Export!$C:$F,4,FALSE)</f>
        <v>11.1</v>
      </c>
      <c r="H1650" s="3"/>
    </row>
    <row r="1651" spans="1:8" s="5" customFormat="1" x14ac:dyDescent="0.25">
      <c r="A1651" s="2" t="s">
        <v>3892</v>
      </c>
      <c r="B1651" s="2" t="s">
        <v>3893</v>
      </c>
      <c r="C1651" s="2" t="s">
        <v>8</v>
      </c>
      <c r="D1651" s="2" t="s">
        <v>9</v>
      </c>
      <c r="E1651" s="2" t="s">
        <v>292</v>
      </c>
      <c r="F1651" s="3"/>
      <c r="G1651" s="3"/>
      <c r="H1651" s="3"/>
    </row>
    <row r="1652" spans="1:8" s="5" customFormat="1" x14ac:dyDescent="0.25">
      <c r="A1652" s="2" t="s">
        <v>3894</v>
      </c>
      <c r="B1652" s="2" t="s">
        <v>3895</v>
      </c>
      <c r="C1652" s="2" t="s">
        <v>8</v>
      </c>
      <c r="D1652" s="2" t="s">
        <v>9</v>
      </c>
      <c r="E1652" s="2" t="s">
        <v>215</v>
      </c>
      <c r="F1652" s="3">
        <f>VLOOKUP(A1652,[1]Export!$C:$Q,15,FALSE)</f>
        <v>1</v>
      </c>
      <c r="G1652" s="3">
        <f>VLOOKUP(A1652,[1]Export!$C:$F,4,FALSE)</f>
        <v>25.2</v>
      </c>
      <c r="H1652" s="3"/>
    </row>
    <row r="1653" spans="1:8" s="5" customFormat="1" x14ac:dyDescent="0.25">
      <c r="A1653" s="2" t="s">
        <v>3896</v>
      </c>
      <c r="B1653" s="2" t="s">
        <v>3897</v>
      </c>
      <c r="C1653" s="2" t="s">
        <v>8</v>
      </c>
      <c r="D1653" s="2" t="s">
        <v>9</v>
      </c>
      <c r="E1653" s="2" t="s">
        <v>2271</v>
      </c>
      <c r="F1653" s="3"/>
      <c r="G1653" s="3"/>
      <c r="H1653" s="3"/>
    </row>
    <row r="1654" spans="1:8" s="5" customFormat="1" x14ac:dyDescent="0.25">
      <c r="A1654" s="2" t="s">
        <v>3898</v>
      </c>
      <c r="B1654" s="2" t="s">
        <v>3899</v>
      </c>
      <c r="C1654" s="2" t="s">
        <v>8</v>
      </c>
      <c r="D1654" s="2" t="s">
        <v>9</v>
      </c>
      <c r="E1654" s="2" t="s">
        <v>2271</v>
      </c>
      <c r="F1654" s="3"/>
      <c r="G1654" s="3"/>
      <c r="H1654" s="3"/>
    </row>
    <row r="1655" spans="1:8" s="5" customFormat="1" x14ac:dyDescent="0.25">
      <c r="A1655" s="2" t="s">
        <v>3900</v>
      </c>
      <c r="B1655" s="2" t="s">
        <v>3901</v>
      </c>
      <c r="C1655" s="2" t="s">
        <v>13</v>
      </c>
      <c r="D1655" s="2" t="s">
        <v>9</v>
      </c>
      <c r="E1655" s="2" t="s">
        <v>941</v>
      </c>
      <c r="F1655" s="3"/>
      <c r="G1655" s="3"/>
      <c r="H1655" s="3"/>
    </row>
    <row r="1656" spans="1:8" s="5" customFormat="1" x14ac:dyDescent="0.25">
      <c r="A1656" s="2" t="s">
        <v>3902</v>
      </c>
      <c r="B1656" s="2" t="s">
        <v>3903</v>
      </c>
      <c r="C1656" s="2" t="s">
        <v>8</v>
      </c>
      <c r="D1656" s="2" t="s">
        <v>9</v>
      </c>
      <c r="E1656" s="2" t="s">
        <v>3904</v>
      </c>
      <c r="F1656" s="3">
        <f>VLOOKUP(A1656,[1]Export!$C:$Q,15,FALSE)</f>
        <v>1</v>
      </c>
      <c r="G1656" s="3">
        <f>VLOOKUP(A1656,[1]Export!$C:$F,4,FALSE)</f>
        <v>3.8</v>
      </c>
      <c r="H1656" s="3"/>
    </row>
    <row r="1657" spans="1:8" s="5" customFormat="1" x14ac:dyDescent="0.25">
      <c r="A1657" s="2" t="s">
        <v>3905</v>
      </c>
      <c r="B1657" s="2" t="s">
        <v>3906</v>
      </c>
      <c r="C1657" s="2" t="s">
        <v>8</v>
      </c>
      <c r="D1657" s="2" t="s">
        <v>9</v>
      </c>
      <c r="E1657" s="2" t="s">
        <v>2927</v>
      </c>
      <c r="F1657" s="3">
        <f>VLOOKUP(A1657,[1]Export!$C:$Q,15,FALSE)</f>
        <v>2</v>
      </c>
      <c r="G1657" s="3">
        <f>VLOOKUP(A1657,[1]Export!$C:$F,4,FALSE)</f>
        <v>1.2</v>
      </c>
      <c r="H1657" s="3"/>
    </row>
    <row r="1658" spans="1:8" s="5" customFormat="1" x14ac:dyDescent="0.25">
      <c r="A1658" s="2" t="s">
        <v>3907</v>
      </c>
      <c r="B1658" s="2" t="s">
        <v>3908</v>
      </c>
      <c r="C1658" s="2" t="s">
        <v>8</v>
      </c>
      <c r="D1658" s="2" t="s">
        <v>9</v>
      </c>
      <c r="E1658" s="2" t="s">
        <v>477</v>
      </c>
      <c r="F1658" s="3">
        <f>VLOOKUP(A1658,[1]Export!$C:$Q,15,FALSE)</f>
        <v>1</v>
      </c>
      <c r="G1658" s="3">
        <f>VLOOKUP(A1658,[1]Export!$C:$F,4,FALSE)</f>
        <v>3.5</v>
      </c>
      <c r="H1658" s="3"/>
    </row>
    <row r="1659" spans="1:8" s="5" customFormat="1" x14ac:dyDescent="0.25">
      <c r="A1659" s="2" t="s">
        <v>3909</v>
      </c>
      <c r="B1659" s="2" t="s">
        <v>3910</v>
      </c>
      <c r="C1659" s="2" t="s">
        <v>13</v>
      </c>
      <c r="D1659" s="2" t="s">
        <v>9</v>
      </c>
      <c r="E1659" s="2" t="s">
        <v>3911</v>
      </c>
      <c r="F1659" s="3"/>
      <c r="G1659" s="3"/>
      <c r="H1659" s="3"/>
    </row>
    <row r="1660" spans="1:8" s="5" customFormat="1" x14ac:dyDescent="0.25">
      <c r="A1660" s="2" t="s">
        <v>3912</v>
      </c>
      <c r="B1660" s="2" t="s">
        <v>3913</v>
      </c>
      <c r="C1660" s="2" t="s">
        <v>8</v>
      </c>
      <c r="D1660" s="2" t="s">
        <v>9</v>
      </c>
      <c r="E1660" s="2" t="s">
        <v>9</v>
      </c>
      <c r="F1660" s="3">
        <f>VLOOKUP(A1660,[1]Export!$C:$Q,15,FALSE)</f>
        <v>3</v>
      </c>
      <c r="G1660" s="3">
        <f>VLOOKUP(A1660,[1]Export!$C:$F,4,FALSE)</f>
        <v>2.2000000000000002</v>
      </c>
      <c r="H1660" s="3"/>
    </row>
    <row r="1661" spans="1:8" s="5" customFormat="1" x14ac:dyDescent="0.25">
      <c r="A1661" s="2" t="s">
        <v>3914</v>
      </c>
      <c r="B1661" s="2" t="s">
        <v>3915</v>
      </c>
      <c r="C1661" s="2" t="s">
        <v>8</v>
      </c>
      <c r="D1661" s="2" t="s">
        <v>9</v>
      </c>
      <c r="E1661" s="2" t="s">
        <v>3916</v>
      </c>
      <c r="F1661" s="3">
        <f>VLOOKUP(A1661,[1]Export!$C:$Q,15,FALSE)</f>
        <v>2</v>
      </c>
      <c r="G1661" s="3">
        <f>VLOOKUP(A1661,[1]Export!$C:$F,4,FALSE)</f>
        <v>2.2999999999999998</v>
      </c>
      <c r="H1661" s="3"/>
    </row>
    <row r="1662" spans="1:8" s="5" customFormat="1" x14ac:dyDescent="0.25">
      <c r="A1662" s="2" t="s">
        <v>3917</v>
      </c>
      <c r="B1662" s="2" t="s">
        <v>3918</v>
      </c>
      <c r="C1662" s="2" t="s">
        <v>13</v>
      </c>
      <c r="D1662" s="2" t="s">
        <v>14</v>
      </c>
      <c r="E1662" s="2" t="s">
        <v>14</v>
      </c>
      <c r="F1662" s="3"/>
      <c r="G1662" s="3"/>
      <c r="H1662" s="3"/>
    </row>
    <row r="1663" spans="1:8" s="5" customFormat="1" x14ac:dyDescent="0.25">
      <c r="A1663" s="2" t="s">
        <v>3919</v>
      </c>
      <c r="B1663" s="2" t="s">
        <v>3920</v>
      </c>
      <c r="C1663" s="2" t="s">
        <v>8</v>
      </c>
      <c r="D1663" s="2" t="s">
        <v>9</v>
      </c>
      <c r="E1663" s="2" t="s">
        <v>3921</v>
      </c>
      <c r="F1663" s="3">
        <f>VLOOKUP(A1663,[1]Export!$C:$Q,15,FALSE)</f>
        <v>3</v>
      </c>
      <c r="G1663" s="3">
        <f>VLOOKUP(A1663,[1]Export!$C:$F,4,FALSE)</f>
        <v>1.9</v>
      </c>
      <c r="H1663" s="3"/>
    </row>
    <row r="1664" spans="1:8" s="5" customFormat="1" x14ac:dyDescent="0.25">
      <c r="A1664" s="2" t="s">
        <v>3922</v>
      </c>
      <c r="B1664" s="2" t="s">
        <v>3923</v>
      </c>
      <c r="C1664" s="2" t="s">
        <v>8</v>
      </c>
      <c r="D1664" s="2" t="s">
        <v>9</v>
      </c>
      <c r="E1664" s="2" t="s">
        <v>3924</v>
      </c>
      <c r="F1664" s="3">
        <f>VLOOKUP(A1664,[1]Export!$C:$Q,15,FALSE)</f>
        <v>3</v>
      </c>
      <c r="G1664" s="3">
        <f>VLOOKUP(A1664,[1]Export!$C:$F,4,FALSE)</f>
        <v>3.7</v>
      </c>
      <c r="H1664" s="3"/>
    </row>
    <row r="1665" spans="1:8" s="5" customFormat="1" x14ac:dyDescent="0.25">
      <c r="A1665" s="2" t="s">
        <v>3925</v>
      </c>
      <c r="B1665" s="2" t="s">
        <v>3926</v>
      </c>
      <c r="C1665" s="2" t="s">
        <v>8</v>
      </c>
      <c r="D1665" s="2" t="s">
        <v>9</v>
      </c>
      <c r="E1665" s="2" t="s">
        <v>292</v>
      </c>
      <c r="F1665" s="3">
        <f>VLOOKUP(A1665,[1]Export!$C:$Q,15,FALSE)</f>
        <v>1</v>
      </c>
      <c r="G1665" s="3">
        <f>VLOOKUP(A1665,[1]Export!$C:$F,4,FALSE)</f>
        <v>4.0999999999999996</v>
      </c>
      <c r="H1665" s="3"/>
    </row>
    <row r="1666" spans="1:8" s="5" customFormat="1" x14ac:dyDescent="0.25">
      <c r="A1666" s="2" t="s">
        <v>3927</v>
      </c>
      <c r="B1666" s="2" t="s">
        <v>3928</v>
      </c>
      <c r="C1666" s="2" t="s">
        <v>8</v>
      </c>
      <c r="D1666" s="2" t="s">
        <v>9</v>
      </c>
      <c r="E1666" s="2" t="s">
        <v>3929</v>
      </c>
      <c r="F1666" s="3">
        <f>VLOOKUP(A1666,[1]Export!$C:$Q,15,FALSE)</f>
        <v>3</v>
      </c>
      <c r="G1666" s="3">
        <f>VLOOKUP(A1666,[1]Export!$C:$F,4,FALSE)</f>
        <v>2.1</v>
      </c>
      <c r="H1666" s="3"/>
    </row>
    <row r="1667" spans="1:8" s="5" customFormat="1" x14ac:dyDescent="0.25">
      <c r="A1667" s="2" t="s">
        <v>3930</v>
      </c>
      <c r="B1667" s="2" t="s">
        <v>3931</v>
      </c>
      <c r="C1667" s="2" t="s">
        <v>8</v>
      </c>
      <c r="D1667" s="2" t="s">
        <v>9</v>
      </c>
      <c r="E1667" s="2" t="s">
        <v>3932</v>
      </c>
      <c r="F1667" s="3">
        <f>VLOOKUP(A1667,[1]Export!$C:$Q,15,FALSE)</f>
        <v>3</v>
      </c>
      <c r="G1667" s="3">
        <f>VLOOKUP(A1667,[1]Export!$C:$F,4,FALSE)</f>
        <v>1</v>
      </c>
      <c r="H1667" s="3"/>
    </row>
    <row r="1668" spans="1:8" s="5" customFormat="1" x14ac:dyDescent="0.25">
      <c r="A1668" s="2" t="s">
        <v>3933</v>
      </c>
      <c r="B1668" s="2" t="s">
        <v>3934</v>
      </c>
      <c r="C1668" s="2" t="s">
        <v>8</v>
      </c>
      <c r="D1668" s="2" t="s">
        <v>9</v>
      </c>
      <c r="E1668" s="2" t="s">
        <v>3935</v>
      </c>
      <c r="F1668" s="3">
        <f>VLOOKUP(A1668,[1]Export!$C:$Q,15,FALSE)</f>
        <v>3</v>
      </c>
      <c r="G1668" s="3">
        <f>VLOOKUP(A1668,[1]Export!$C:$F,4,FALSE)</f>
        <v>1.3</v>
      </c>
      <c r="H1668" s="3"/>
    </row>
    <row r="1669" spans="1:8" s="5" customFormat="1" x14ac:dyDescent="0.25">
      <c r="A1669" s="2" t="s">
        <v>3936</v>
      </c>
      <c r="B1669" s="2" t="s">
        <v>3937</v>
      </c>
      <c r="C1669" s="2" t="s">
        <v>13</v>
      </c>
      <c r="D1669" s="2" t="s">
        <v>14</v>
      </c>
      <c r="E1669" s="2" t="s">
        <v>47</v>
      </c>
      <c r="F1669" s="3"/>
      <c r="G1669" s="3"/>
      <c r="H1669" s="3"/>
    </row>
    <row r="1670" spans="1:8" s="5" customFormat="1" x14ac:dyDescent="0.25">
      <c r="A1670" s="2" t="s">
        <v>3938</v>
      </c>
      <c r="B1670" s="2" t="s">
        <v>3939</v>
      </c>
      <c r="C1670" s="2" t="s">
        <v>13</v>
      </c>
      <c r="D1670" s="2" t="s">
        <v>14</v>
      </c>
      <c r="E1670" s="2" t="s">
        <v>14</v>
      </c>
      <c r="F1670" s="3">
        <f>VLOOKUP(A1670,[1]Export!$C:$Q,15,FALSE)</f>
        <v>1</v>
      </c>
      <c r="G1670" s="3">
        <f>VLOOKUP(A1670,[1]Export!$C:$F,4,FALSE)</f>
        <v>2.4</v>
      </c>
      <c r="H1670" s="3"/>
    </row>
    <row r="1671" spans="1:8" s="5" customFormat="1" x14ac:dyDescent="0.25">
      <c r="A1671" s="2" t="s">
        <v>3940</v>
      </c>
      <c r="B1671" s="2" t="s">
        <v>3941</v>
      </c>
      <c r="C1671" s="2" t="s">
        <v>8</v>
      </c>
      <c r="D1671" s="2" t="s">
        <v>9</v>
      </c>
      <c r="E1671" s="2" t="s">
        <v>3942</v>
      </c>
      <c r="F1671" s="3">
        <f>VLOOKUP(A1671,[1]Export!$C:$Q,15,FALSE)</f>
        <v>2</v>
      </c>
      <c r="G1671" s="3">
        <f>VLOOKUP(A1671,[1]Export!$C:$F,4,FALSE)</f>
        <v>1.1000000000000001</v>
      </c>
      <c r="H1671" s="3"/>
    </row>
    <row r="1672" spans="1:8" s="5" customFormat="1" x14ac:dyDescent="0.25">
      <c r="A1672" s="2" t="s">
        <v>3943</v>
      </c>
      <c r="B1672" s="2" t="s">
        <v>3944</v>
      </c>
      <c r="C1672" s="2" t="s">
        <v>13</v>
      </c>
      <c r="D1672" s="2" t="s">
        <v>14</v>
      </c>
      <c r="E1672" s="2" t="s">
        <v>14</v>
      </c>
      <c r="F1672" s="3">
        <f>VLOOKUP(A1672,[1]Export!$C:$Q,15,FALSE)</f>
        <v>3</v>
      </c>
      <c r="G1672" s="3">
        <f>VLOOKUP(A1672,[1]Export!$C:$F,4,FALSE)</f>
        <v>1.1000000000000001</v>
      </c>
      <c r="H1672" s="3"/>
    </row>
    <row r="1673" spans="1:8" s="5" customFormat="1" x14ac:dyDescent="0.25">
      <c r="A1673" s="9" t="s">
        <v>3945</v>
      </c>
      <c r="B1673" s="3" t="s">
        <v>3946</v>
      </c>
      <c r="C1673" s="3" t="s">
        <v>8</v>
      </c>
      <c r="D1673" s="2" t="s">
        <v>9</v>
      </c>
      <c r="E1673" s="2" t="s">
        <v>9</v>
      </c>
      <c r="F1673" s="3">
        <f>VLOOKUP(A1673,[1]Export!$C:$Q,15,FALSE)</f>
        <v>1</v>
      </c>
      <c r="G1673" s="3">
        <f>VLOOKUP(A1673,[1]Export!$C:$F,4,FALSE)</f>
        <v>4.3</v>
      </c>
      <c r="H1673" s="3"/>
    </row>
    <row r="1674" spans="1:8" s="5" customFormat="1" x14ac:dyDescent="0.25">
      <c r="A1674" s="2" t="s">
        <v>3947</v>
      </c>
      <c r="B1674" s="2" t="s">
        <v>3948</v>
      </c>
      <c r="C1674" s="2" t="s">
        <v>13</v>
      </c>
      <c r="D1674" s="2" t="s">
        <v>14</v>
      </c>
      <c r="E1674" s="2" t="s">
        <v>14</v>
      </c>
      <c r="F1674" s="3"/>
      <c r="G1674" s="3"/>
      <c r="H1674" s="3"/>
    </row>
    <row r="1675" spans="1:8" s="5" customFormat="1" x14ac:dyDescent="0.25">
      <c r="A1675" s="2" t="s">
        <v>3949</v>
      </c>
      <c r="B1675" s="2" t="s">
        <v>3950</v>
      </c>
      <c r="C1675" s="2" t="s">
        <v>13</v>
      </c>
      <c r="D1675" s="2" t="s">
        <v>14</v>
      </c>
      <c r="E1675" s="2" t="s">
        <v>14</v>
      </c>
      <c r="F1675" s="3">
        <f>VLOOKUP(A1675,[1]Export!$C:$Q,15,FALSE)</f>
        <v>1</v>
      </c>
      <c r="G1675" s="3">
        <f>VLOOKUP(A1675,[1]Export!$C:$F,4,FALSE)</f>
        <v>3.2</v>
      </c>
      <c r="H1675" s="3"/>
    </row>
    <row r="1676" spans="1:8" s="5" customFormat="1" x14ac:dyDescent="0.25">
      <c r="A1676" s="2" t="s">
        <v>3951</v>
      </c>
      <c r="B1676" s="2" t="s">
        <v>3952</v>
      </c>
      <c r="C1676" s="2" t="s">
        <v>8</v>
      </c>
      <c r="D1676" s="2" t="s">
        <v>9</v>
      </c>
      <c r="E1676" s="2" t="s">
        <v>3953</v>
      </c>
      <c r="F1676" s="3">
        <f>VLOOKUP(A1676,[1]Export!$C:$Q,15,FALSE)</f>
        <v>4</v>
      </c>
      <c r="G1676" s="3">
        <f>VLOOKUP(A1676,[1]Export!$C:$F,4,FALSE)</f>
        <v>1.1000000000000001</v>
      </c>
      <c r="H1676" s="3"/>
    </row>
    <row r="1677" spans="1:8" s="5" customFormat="1" x14ac:dyDescent="0.25">
      <c r="A1677" s="2" t="s">
        <v>3954</v>
      </c>
      <c r="B1677" s="2" t="s">
        <v>3955</v>
      </c>
      <c r="C1677" s="2" t="s">
        <v>8</v>
      </c>
      <c r="D1677" s="2" t="s">
        <v>9</v>
      </c>
      <c r="E1677" s="3" t="s">
        <v>477</v>
      </c>
      <c r="F1677" s="3"/>
      <c r="G1677" s="3"/>
      <c r="H1677" s="3" t="s">
        <v>1545</v>
      </c>
    </row>
    <row r="1678" spans="1:8" s="5" customFormat="1" x14ac:dyDescent="0.25">
      <c r="A1678" s="2" t="s">
        <v>3956</v>
      </c>
      <c r="B1678" s="2" t="s">
        <v>3957</v>
      </c>
      <c r="C1678" s="2" t="s">
        <v>13</v>
      </c>
      <c r="D1678" s="2" t="s">
        <v>14</v>
      </c>
      <c r="E1678" s="2" t="s">
        <v>47</v>
      </c>
      <c r="F1678" s="3"/>
      <c r="G1678" s="3"/>
      <c r="H1678" s="3"/>
    </row>
    <row r="1679" spans="1:8" s="5" customFormat="1" x14ac:dyDescent="0.25">
      <c r="A1679" s="2" t="s">
        <v>3958</v>
      </c>
      <c r="B1679" s="2" t="s">
        <v>3959</v>
      </c>
      <c r="C1679" s="2" t="s">
        <v>8</v>
      </c>
      <c r="D1679" s="2" t="s">
        <v>9</v>
      </c>
      <c r="E1679" s="2" t="s">
        <v>9</v>
      </c>
      <c r="F1679" s="3">
        <f>VLOOKUP(A1679,[1]Export!$C:$Q,15,FALSE)</f>
        <v>2</v>
      </c>
      <c r="G1679" s="3">
        <f>VLOOKUP(A1679,[1]Export!$C:$F,4,FALSE)</f>
        <v>1.9</v>
      </c>
      <c r="H1679" s="3"/>
    </row>
    <row r="1680" spans="1:8" s="5" customFormat="1" x14ac:dyDescent="0.25">
      <c r="A1680" s="2" t="s">
        <v>3960</v>
      </c>
      <c r="B1680" s="2" t="s">
        <v>3961</v>
      </c>
      <c r="C1680" s="2" t="s">
        <v>8</v>
      </c>
      <c r="D1680" s="2" t="s">
        <v>9</v>
      </c>
      <c r="E1680" s="2" t="s">
        <v>3962</v>
      </c>
      <c r="F1680" s="3">
        <f>VLOOKUP(A1680,[1]Export!$C:$Q,15,FALSE)</f>
        <v>1</v>
      </c>
      <c r="G1680" s="3">
        <f>VLOOKUP(A1680,[1]Export!$C:$F,4,FALSE)</f>
        <v>3.5</v>
      </c>
      <c r="H1680" s="3"/>
    </row>
    <row r="1681" spans="1:8" s="5" customFormat="1" x14ac:dyDescent="0.25">
      <c r="A1681" s="2" t="s">
        <v>3963</v>
      </c>
      <c r="B1681" s="2" t="s">
        <v>3964</v>
      </c>
      <c r="C1681" s="2" t="s">
        <v>8</v>
      </c>
      <c r="D1681" s="2" t="s">
        <v>9</v>
      </c>
      <c r="E1681" s="2" t="s">
        <v>292</v>
      </c>
      <c r="F1681" s="3">
        <f>VLOOKUP(A1681,[1]Export!$C:$Q,15,FALSE)</f>
        <v>4</v>
      </c>
      <c r="G1681" s="3">
        <f>VLOOKUP(A1681,[1]Export!$C:$F,4,FALSE)</f>
        <v>1.6</v>
      </c>
      <c r="H1681" s="3"/>
    </row>
    <row r="1682" spans="1:8" s="5" customFormat="1" x14ac:dyDescent="0.25">
      <c r="A1682" s="2" t="s">
        <v>3965</v>
      </c>
      <c r="B1682" s="2" t="s">
        <v>3966</v>
      </c>
      <c r="C1682" s="2" t="s">
        <v>8</v>
      </c>
      <c r="D1682" s="2" t="s">
        <v>9</v>
      </c>
      <c r="E1682" s="2" t="s">
        <v>110</v>
      </c>
      <c r="F1682" s="3">
        <f>VLOOKUP(A1682,[1]Export!$C:$Q,15,FALSE)</f>
        <v>2</v>
      </c>
      <c r="G1682" s="3">
        <f>VLOOKUP(A1682,[1]Export!$C:$F,4,FALSE)</f>
        <v>1.1000000000000001</v>
      </c>
      <c r="H1682" s="3"/>
    </row>
    <row r="1683" spans="1:8" s="5" customFormat="1" x14ac:dyDescent="0.25">
      <c r="A1683" s="2" t="s">
        <v>3967</v>
      </c>
      <c r="B1683" s="2" t="s">
        <v>3968</v>
      </c>
      <c r="C1683" s="2" t="s">
        <v>8</v>
      </c>
      <c r="D1683" s="2" t="s">
        <v>9</v>
      </c>
      <c r="E1683" s="2" t="s">
        <v>477</v>
      </c>
      <c r="F1683" s="3"/>
      <c r="G1683" s="3"/>
      <c r="H1683" s="3"/>
    </row>
    <row r="1684" spans="1:8" s="5" customFormat="1" x14ac:dyDescent="0.25">
      <c r="A1684" s="2" t="s">
        <v>3969</v>
      </c>
      <c r="B1684" s="2" t="s">
        <v>3970</v>
      </c>
      <c r="C1684" s="2" t="s">
        <v>13</v>
      </c>
      <c r="D1684" s="2" t="s">
        <v>14</v>
      </c>
      <c r="E1684" s="2" t="s">
        <v>14</v>
      </c>
      <c r="F1684" s="3">
        <f>VLOOKUP(A1684,[1]Export!$C:$Q,15,FALSE)</f>
        <v>3</v>
      </c>
      <c r="G1684" s="3">
        <f>VLOOKUP(A1684,[1]Export!$C:$F,4,FALSE)</f>
        <v>1.6</v>
      </c>
      <c r="H1684" s="3"/>
    </row>
    <row r="1685" spans="1:8" s="5" customFormat="1" x14ac:dyDescent="0.25">
      <c r="A1685" s="3" t="s">
        <v>3971</v>
      </c>
      <c r="B1685" s="3" t="s">
        <v>3972</v>
      </c>
      <c r="C1685" s="3" t="s">
        <v>8</v>
      </c>
      <c r="D1685" s="3" t="s">
        <v>9</v>
      </c>
      <c r="E1685" s="2" t="s">
        <v>3973</v>
      </c>
      <c r="F1685" s="3">
        <f>VLOOKUP(A1685,[1]Export!$C:$Q,15,FALSE)</f>
        <v>3</v>
      </c>
      <c r="G1685" s="3">
        <f>VLOOKUP(A1685,[1]Export!$C:$F,4,FALSE)</f>
        <v>2.2000000000000002</v>
      </c>
      <c r="H1685" s="3"/>
    </row>
    <row r="1686" spans="1:8" s="5" customFormat="1" x14ac:dyDescent="0.25">
      <c r="A1686" s="2" t="s">
        <v>3974</v>
      </c>
      <c r="B1686" s="2" t="s">
        <v>3975</v>
      </c>
      <c r="C1686" s="2" t="s">
        <v>13</v>
      </c>
      <c r="D1686" s="2" t="s">
        <v>9</v>
      </c>
      <c r="E1686" s="2" t="s">
        <v>3976</v>
      </c>
      <c r="F1686" s="3"/>
      <c r="G1686" s="3"/>
      <c r="H1686" s="3"/>
    </row>
    <row r="1687" spans="1:8" s="5" customFormat="1" x14ac:dyDescent="0.25">
      <c r="A1687" s="2" t="s">
        <v>3977</v>
      </c>
      <c r="B1687" s="2" t="s">
        <v>3978</v>
      </c>
      <c r="C1687" s="2" t="s">
        <v>13</v>
      </c>
      <c r="D1687" s="2" t="s">
        <v>9</v>
      </c>
      <c r="E1687" s="2" t="s">
        <v>9</v>
      </c>
      <c r="F1687" s="3">
        <f>VLOOKUP(A1687,[1]Export!$C:$Q,15,FALSE)</f>
        <v>3</v>
      </c>
      <c r="G1687" s="3">
        <f>VLOOKUP(A1687,[1]Export!$C:$F,4,FALSE)</f>
        <v>2.2000000000000002</v>
      </c>
      <c r="H1687" s="3"/>
    </row>
    <row r="1688" spans="1:8" s="5" customFormat="1" x14ac:dyDescent="0.25">
      <c r="A1688" s="2" t="s">
        <v>3979</v>
      </c>
      <c r="B1688" s="2" t="s">
        <v>3980</v>
      </c>
      <c r="C1688" s="2" t="s">
        <v>13</v>
      </c>
      <c r="D1688" s="2" t="s">
        <v>14</v>
      </c>
      <c r="E1688" s="2" t="s">
        <v>14</v>
      </c>
      <c r="F1688" s="3"/>
      <c r="G1688" s="3"/>
      <c r="H1688" s="3"/>
    </row>
    <row r="1689" spans="1:8" s="5" customFormat="1" x14ac:dyDescent="0.25">
      <c r="A1689" s="2" t="s">
        <v>3981</v>
      </c>
      <c r="B1689" s="2" t="s">
        <v>3982</v>
      </c>
      <c r="C1689" s="2" t="s">
        <v>13</v>
      </c>
      <c r="D1689" s="2" t="s">
        <v>9</v>
      </c>
      <c r="E1689" s="3" t="e">
        <v>#N/A</v>
      </c>
      <c r="F1689" s="3"/>
      <c r="G1689" s="3"/>
      <c r="H1689" s="3" t="s">
        <v>80</v>
      </c>
    </row>
    <row r="1690" spans="1:8" s="5" customFormat="1" x14ac:dyDescent="0.25">
      <c r="A1690" s="2" t="s">
        <v>3983</v>
      </c>
      <c r="B1690" s="2" t="s">
        <v>3984</v>
      </c>
      <c r="C1690" s="2" t="s">
        <v>8</v>
      </c>
      <c r="D1690" s="2" t="s">
        <v>9</v>
      </c>
      <c r="E1690" s="2" t="s">
        <v>89</v>
      </c>
      <c r="F1690" s="3">
        <f>VLOOKUP(A1690,[1]Export!$C:$Q,15,FALSE)</f>
        <v>1</v>
      </c>
      <c r="G1690" s="3">
        <f>VLOOKUP(A1690,[1]Export!$C:$F,4,FALSE)</f>
        <v>13.3</v>
      </c>
      <c r="H1690" s="3"/>
    </row>
    <row r="1691" spans="1:8" s="5" customFormat="1" x14ac:dyDescent="0.25">
      <c r="A1691" s="3" t="s">
        <v>3985</v>
      </c>
      <c r="B1691" s="3" t="s">
        <v>3986</v>
      </c>
      <c r="C1691" s="3" t="s">
        <v>8</v>
      </c>
      <c r="D1691" s="3" t="s">
        <v>9</v>
      </c>
      <c r="E1691" s="2" t="s">
        <v>9</v>
      </c>
      <c r="F1691" s="3">
        <f>VLOOKUP(A1691,[1]Export!$C:$Q,15,FALSE)</f>
        <v>1</v>
      </c>
      <c r="G1691" s="3">
        <f>VLOOKUP(A1691,[1]Export!$C:$F,4,FALSE)</f>
        <v>12.4</v>
      </c>
      <c r="H1691" s="3"/>
    </row>
    <row r="1692" spans="1:8" s="5" customFormat="1" x14ac:dyDescent="0.25">
      <c r="A1692" s="2" t="s">
        <v>3987</v>
      </c>
      <c r="B1692" s="2" t="s">
        <v>3988</v>
      </c>
      <c r="C1692" s="2" t="s">
        <v>13</v>
      </c>
      <c r="D1692" s="2" t="s">
        <v>9</v>
      </c>
      <c r="E1692" s="2" t="s">
        <v>9</v>
      </c>
      <c r="F1692" s="3">
        <f>VLOOKUP(A1692,[1]Export!$C:$Q,15,FALSE)</f>
        <v>1</v>
      </c>
      <c r="G1692" s="3">
        <f>VLOOKUP(A1692,[1]Export!$C:$F,4,FALSE)</f>
        <v>12.7</v>
      </c>
      <c r="H1692" s="3"/>
    </row>
    <row r="1693" spans="1:8" s="5" customFormat="1" x14ac:dyDescent="0.25">
      <c r="A1693" s="2" t="s">
        <v>3989</v>
      </c>
      <c r="B1693" s="2" t="s">
        <v>3990</v>
      </c>
      <c r="C1693" s="2" t="s">
        <v>13</v>
      </c>
      <c r="D1693" s="2" t="s">
        <v>9</v>
      </c>
      <c r="E1693" s="2" t="s">
        <v>9</v>
      </c>
      <c r="F1693" s="3">
        <f>VLOOKUP(A1693,[1]Export!$C:$Q,15,FALSE)</f>
        <v>1</v>
      </c>
      <c r="G1693" s="3">
        <f>VLOOKUP(A1693,[1]Export!$C:$F,4,FALSE)</f>
        <v>15.9</v>
      </c>
      <c r="H1693" s="3"/>
    </row>
    <row r="1694" spans="1:8" s="5" customFormat="1" x14ac:dyDescent="0.25">
      <c r="A1694" s="2" t="s">
        <v>3991</v>
      </c>
      <c r="B1694" s="2" t="s">
        <v>3992</v>
      </c>
      <c r="C1694" s="2" t="s">
        <v>13</v>
      </c>
      <c r="D1694" s="2" t="s">
        <v>9</v>
      </c>
      <c r="E1694" s="2" t="s">
        <v>3993</v>
      </c>
      <c r="F1694" s="3"/>
      <c r="G1694" s="3"/>
      <c r="H1694" s="3"/>
    </row>
    <row r="1695" spans="1:8" s="5" customFormat="1" x14ac:dyDescent="0.25">
      <c r="A1695" s="2" t="s">
        <v>3994</v>
      </c>
      <c r="B1695" s="2" t="s">
        <v>3995</v>
      </c>
      <c r="C1695" s="2" t="s">
        <v>13</v>
      </c>
      <c r="D1695" s="2" t="s">
        <v>9</v>
      </c>
      <c r="E1695" s="3" t="s">
        <v>4568</v>
      </c>
      <c r="F1695" s="3"/>
      <c r="G1695" s="3"/>
      <c r="H1695" s="3" t="s">
        <v>80</v>
      </c>
    </row>
    <row r="1696" spans="1:8" s="5" customFormat="1" x14ac:dyDescent="0.25">
      <c r="A1696" s="2" t="s">
        <v>3996</v>
      </c>
      <c r="B1696" s="2" t="s">
        <v>3997</v>
      </c>
      <c r="C1696" s="2" t="s">
        <v>13</v>
      </c>
      <c r="D1696" s="2" t="s">
        <v>9</v>
      </c>
      <c r="E1696" s="2" t="s">
        <v>3998</v>
      </c>
      <c r="F1696" s="3">
        <f>VLOOKUP(A1696,[1]Export!$C:$Q,15,FALSE)</f>
        <v>1</v>
      </c>
      <c r="G1696" s="3">
        <f>VLOOKUP(A1696,[1]Export!$C:$F,4,FALSE)</f>
        <v>20.399999999999999</v>
      </c>
      <c r="H1696" s="3"/>
    </row>
    <row r="1697" spans="1:8" s="5" customFormat="1" x14ac:dyDescent="0.25">
      <c r="A1697" s="2" t="s">
        <v>3999</v>
      </c>
      <c r="B1697" s="2" t="s">
        <v>4000</v>
      </c>
      <c r="C1697" s="2" t="s">
        <v>8</v>
      </c>
      <c r="D1697" s="2" t="s">
        <v>9</v>
      </c>
      <c r="E1697" s="2" t="s">
        <v>292</v>
      </c>
      <c r="F1697" s="3">
        <f>VLOOKUP(A1697,[1]Export!$C:$Q,15,FALSE)</f>
        <v>1</v>
      </c>
      <c r="G1697" s="3">
        <f>VLOOKUP(A1697,[1]Export!$C:$F,4,FALSE)</f>
        <v>4.5999999999999996</v>
      </c>
      <c r="H1697" s="3"/>
    </row>
    <row r="1698" spans="1:8" s="5" customFormat="1" x14ac:dyDescent="0.25">
      <c r="A1698" s="2" t="s">
        <v>4001</v>
      </c>
      <c r="B1698" s="2" t="s">
        <v>4002</v>
      </c>
      <c r="C1698" s="2" t="s">
        <v>8</v>
      </c>
      <c r="D1698" s="2" t="s">
        <v>9</v>
      </c>
      <c r="E1698" s="2" t="s">
        <v>292</v>
      </c>
      <c r="F1698" s="3">
        <f>VLOOKUP(A1698,[1]Export!$C:$Q,15,FALSE)</f>
        <v>3</v>
      </c>
      <c r="G1698" s="3">
        <f>VLOOKUP(A1698,[1]Export!$C:$F,4,FALSE)</f>
        <v>2</v>
      </c>
      <c r="H1698" s="3"/>
    </row>
    <row r="1699" spans="1:8" s="5" customFormat="1" x14ac:dyDescent="0.25">
      <c r="A1699" s="2" t="s">
        <v>4003</v>
      </c>
      <c r="B1699" s="2" t="s">
        <v>4004</v>
      </c>
      <c r="C1699" s="2" t="s">
        <v>8</v>
      </c>
      <c r="D1699" s="2" t="s">
        <v>9</v>
      </c>
      <c r="E1699" s="2" t="s">
        <v>286</v>
      </c>
      <c r="F1699" s="3">
        <f>VLOOKUP(A1699,[1]Export!$C:$Q,15,FALSE)</f>
        <v>1</v>
      </c>
      <c r="G1699" s="3">
        <f>VLOOKUP(A1699,[1]Export!$C:$F,4,FALSE)</f>
        <v>9.4</v>
      </c>
      <c r="H1699" s="3"/>
    </row>
    <row r="1700" spans="1:8" s="5" customFormat="1" x14ac:dyDescent="0.25">
      <c r="A1700" s="2" t="s">
        <v>4005</v>
      </c>
      <c r="B1700" s="2" t="s">
        <v>4006</v>
      </c>
      <c r="C1700" s="2" t="s">
        <v>8</v>
      </c>
      <c r="D1700" s="2" t="s">
        <v>9</v>
      </c>
      <c r="E1700" s="2" t="s">
        <v>292</v>
      </c>
      <c r="F1700" s="3">
        <f>VLOOKUP(A1700,[1]Export!$C:$Q,15,FALSE)</f>
        <v>1</v>
      </c>
      <c r="G1700" s="3">
        <f>VLOOKUP(A1700,[1]Export!$C:$F,4,FALSE)</f>
        <v>3.2</v>
      </c>
      <c r="H1700" s="3"/>
    </row>
    <row r="1701" spans="1:8" s="5" customFormat="1" x14ac:dyDescent="0.25">
      <c r="A1701" s="2" t="s">
        <v>4007</v>
      </c>
      <c r="B1701" s="2" t="s">
        <v>4008</v>
      </c>
      <c r="C1701" s="2" t="s">
        <v>8</v>
      </c>
      <c r="D1701" s="2" t="s">
        <v>9</v>
      </c>
      <c r="E1701" s="2" t="s">
        <v>4009</v>
      </c>
      <c r="F1701" s="3">
        <f>VLOOKUP(A1701,[1]Export!$C:$Q,15,FALSE)</f>
        <v>2</v>
      </c>
      <c r="G1701" s="3">
        <f>VLOOKUP(A1701,[1]Export!$C:$F,4,FALSE)</f>
        <v>1.9</v>
      </c>
      <c r="H1701" s="3"/>
    </row>
    <row r="1702" spans="1:8" s="5" customFormat="1" x14ac:dyDescent="0.25">
      <c r="A1702" s="6" t="s">
        <v>4010</v>
      </c>
      <c r="B1702" s="3" t="s">
        <v>4011</v>
      </c>
      <c r="C1702" s="3" t="s">
        <v>8</v>
      </c>
      <c r="D1702" s="2" t="s">
        <v>9</v>
      </c>
      <c r="E1702" s="2" t="s">
        <v>4012</v>
      </c>
      <c r="F1702" s="3">
        <f>VLOOKUP(A1702,[1]Export!$C:$Q,15,FALSE)</f>
        <v>1</v>
      </c>
      <c r="G1702" s="3">
        <f>VLOOKUP(A1702,[1]Export!$C:$F,4,FALSE)</f>
        <v>4.0999999999999996</v>
      </c>
      <c r="H1702" s="3"/>
    </row>
    <row r="1703" spans="1:8" s="5" customFormat="1" x14ac:dyDescent="0.25">
      <c r="A1703" s="2" t="s">
        <v>4013</v>
      </c>
      <c r="B1703" s="2" t="s">
        <v>4014</v>
      </c>
      <c r="C1703" s="2" t="s">
        <v>8</v>
      </c>
      <c r="D1703" s="2" t="s">
        <v>9</v>
      </c>
      <c r="E1703" s="2" t="s">
        <v>4015</v>
      </c>
      <c r="F1703" s="3">
        <f>VLOOKUP(A1703,[1]Export!$C:$Q,15,FALSE)</f>
        <v>3</v>
      </c>
      <c r="G1703" s="3">
        <f>VLOOKUP(A1703,[1]Export!$C:$F,4,FALSE)</f>
        <v>1.8</v>
      </c>
      <c r="H1703" s="3"/>
    </row>
    <row r="1704" spans="1:8" s="5" customFormat="1" x14ac:dyDescent="0.25">
      <c r="A1704" s="2" t="s">
        <v>4016</v>
      </c>
      <c r="B1704" s="2" t="s">
        <v>4017</v>
      </c>
      <c r="C1704" s="2" t="s">
        <v>8</v>
      </c>
      <c r="D1704" s="2" t="s">
        <v>9</v>
      </c>
      <c r="E1704" s="2" t="s">
        <v>4018</v>
      </c>
      <c r="F1704" s="3">
        <f>VLOOKUP(A1704,[1]Export!$C:$Q,15,FALSE)</f>
        <v>3</v>
      </c>
      <c r="G1704" s="3">
        <f>VLOOKUP(A1704,[1]Export!$C:$F,4,FALSE)</f>
        <v>1.9</v>
      </c>
      <c r="H1704" s="3"/>
    </row>
    <row r="1705" spans="1:8" s="5" customFormat="1" x14ac:dyDescent="0.25">
      <c r="A1705" s="2" t="s">
        <v>4019</v>
      </c>
      <c r="B1705" s="2" t="s">
        <v>4020</v>
      </c>
      <c r="C1705" s="2" t="s">
        <v>8</v>
      </c>
      <c r="D1705" s="2" t="s">
        <v>9</v>
      </c>
      <c r="E1705" s="2" t="s">
        <v>292</v>
      </c>
      <c r="F1705" s="3">
        <f>VLOOKUP(A1705,[1]Export!$C:$Q,15,FALSE)</f>
        <v>2</v>
      </c>
      <c r="G1705" s="3">
        <f>VLOOKUP(A1705,[1]Export!$C:$F,4,FALSE)</f>
        <v>2.7</v>
      </c>
      <c r="H1705" s="3"/>
    </row>
    <row r="1706" spans="1:8" s="5" customFormat="1" x14ac:dyDescent="0.25">
      <c r="A1706" s="2" t="s">
        <v>4021</v>
      </c>
      <c r="B1706" s="2" t="s">
        <v>4022</v>
      </c>
      <c r="C1706" s="2" t="s">
        <v>8</v>
      </c>
      <c r="D1706" s="2" t="s">
        <v>9</v>
      </c>
      <c r="E1706" s="3" t="s">
        <v>292</v>
      </c>
      <c r="F1706" s="3">
        <f>VLOOKUP(A1706,[1]Export!$C:$Q,15,FALSE)</f>
        <v>3</v>
      </c>
      <c r="G1706" s="3">
        <f>VLOOKUP(A1706,[1]Export!$C:$F,4,FALSE)</f>
        <v>0.5</v>
      </c>
      <c r="H1706" s="3" t="s">
        <v>4023</v>
      </c>
    </row>
    <row r="1707" spans="1:8" s="5" customFormat="1" x14ac:dyDescent="0.25">
      <c r="A1707" s="2" t="s">
        <v>4024</v>
      </c>
      <c r="B1707" s="2" t="s">
        <v>4025</v>
      </c>
      <c r="C1707" s="2" t="s">
        <v>8</v>
      </c>
      <c r="D1707" s="2" t="s">
        <v>9</v>
      </c>
      <c r="E1707" s="2" t="s">
        <v>4026</v>
      </c>
      <c r="F1707" s="3">
        <f>VLOOKUP(A1707,[1]Export!$C:$Q,15,FALSE)</f>
        <v>2</v>
      </c>
      <c r="G1707" s="3">
        <f>VLOOKUP(A1707,[1]Export!$C:$F,4,FALSE)</f>
        <v>2.9</v>
      </c>
      <c r="H1707" s="3"/>
    </row>
    <row r="1708" spans="1:8" s="5" customFormat="1" x14ac:dyDescent="0.25">
      <c r="A1708" s="2" t="s">
        <v>4027</v>
      </c>
      <c r="B1708" s="2" t="s">
        <v>4028</v>
      </c>
      <c r="C1708" s="2" t="s">
        <v>8</v>
      </c>
      <c r="D1708" s="2" t="s">
        <v>9</v>
      </c>
      <c r="E1708" s="2" t="s">
        <v>9</v>
      </c>
      <c r="F1708" s="3">
        <f>VLOOKUP(A1708,[1]Export!$C:$Q,15,FALSE)</f>
        <v>3</v>
      </c>
      <c r="G1708" s="3">
        <f>VLOOKUP(A1708,[1]Export!$C:$F,4,FALSE)</f>
        <v>1.5</v>
      </c>
      <c r="H1708" s="3"/>
    </row>
    <row r="1709" spans="1:8" s="5" customFormat="1" x14ac:dyDescent="0.25">
      <c r="A1709" s="2" t="s">
        <v>4029</v>
      </c>
      <c r="B1709" s="2" t="s">
        <v>4030</v>
      </c>
      <c r="C1709" s="2" t="s">
        <v>8</v>
      </c>
      <c r="D1709" s="2" t="s">
        <v>9</v>
      </c>
      <c r="E1709" s="2" t="s">
        <v>9</v>
      </c>
      <c r="F1709" s="3">
        <f>VLOOKUP(A1709,[1]Export!$C:$Q,15,FALSE)</f>
        <v>2</v>
      </c>
      <c r="G1709" s="3">
        <f>VLOOKUP(A1709,[1]Export!$C:$F,4,FALSE)</f>
        <v>3.5</v>
      </c>
      <c r="H1709" s="3"/>
    </row>
    <row r="1710" spans="1:8" s="5" customFormat="1" x14ac:dyDescent="0.25">
      <c r="A1710" s="2" t="s">
        <v>4031</v>
      </c>
      <c r="B1710" s="2" t="s">
        <v>4032</v>
      </c>
      <c r="C1710" s="2" t="s">
        <v>8</v>
      </c>
      <c r="D1710" s="2" t="s">
        <v>9</v>
      </c>
      <c r="E1710" s="2" t="s">
        <v>4033</v>
      </c>
      <c r="F1710" s="3">
        <f>VLOOKUP(A1710,[1]Export!$C:$Q,15,FALSE)</f>
        <v>3</v>
      </c>
      <c r="G1710" s="3">
        <f>VLOOKUP(A1710,[1]Export!$C:$F,4,FALSE)</f>
        <v>2.9</v>
      </c>
      <c r="H1710" s="3"/>
    </row>
    <row r="1711" spans="1:8" s="5" customFormat="1" x14ac:dyDescent="0.25">
      <c r="A1711" s="2" t="s">
        <v>4034</v>
      </c>
      <c r="B1711" s="2" t="s">
        <v>4035</v>
      </c>
      <c r="C1711" s="2" t="s">
        <v>8</v>
      </c>
      <c r="D1711" s="2" t="s">
        <v>9</v>
      </c>
      <c r="E1711" s="2" t="s">
        <v>1542</v>
      </c>
      <c r="F1711" s="3">
        <f>VLOOKUP(A1711,[1]Export!$C:$Q,15,FALSE)</f>
        <v>2</v>
      </c>
      <c r="G1711" s="3">
        <f>VLOOKUP(A1711,[1]Export!$C:$F,4,FALSE)</f>
        <v>3.8</v>
      </c>
      <c r="H1711" s="3"/>
    </row>
    <row r="1712" spans="1:8" s="5" customFormat="1" x14ac:dyDescent="0.25">
      <c r="A1712" s="2" t="s">
        <v>4036</v>
      </c>
      <c r="B1712" s="2" t="s">
        <v>4037</v>
      </c>
      <c r="C1712" s="2" t="s">
        <v>8</v>
      </c>
      <c r="D1712" s="2" t="s">
        <v>9</v>
      </c>
      <c r="E1712" s="2" t="s">
        <v>9</v>
      </c>
      <c r="F1712" s="3">
        <f>VLOOKUP(A1712,[1]Export!$C:$Q,15,FALSE)</f>
        <v>1</v>
      </c>
      <c r="G1712" s="3">
        <f>VLOOKUP(A1712,[1]Export!$C:$F,4,FALSE)</f>
        <v>7.9</v>
      </c>
      <c r="H1712" s="3"/>
    </row>
    <row r="1713" spans="1:8" s="5" customFormat="1" x14ac:dyDescent="0.25">
      <c r="A1713" s="2" t="s">
        <v>4038</v>
      </c>
      <c r="B1713" s="2" t="s">
        <v>4039</v>
      </c>
      <c r="C1713" s="2" t="s">
        <v>8</v>
      </c>
      <c r="D1713" s="2" t="s">
        <v>9</v>
      </c>
      <c r="E1713" s="2" t="s">
        <v>4040</v>
      </c>
      <c r="F1713" s="3">
        <f>VLOOKUP(A1713,[1]Export!$C:$Q,15,FALSE)</f>
        <v>4</v>
      </c>
      <c r="G1713" s="3">
        <f>VLOOKUP(A1713,[1]Export!$C:$F,4,FALSE)</f>
        <v>0.4</v>
      </c>
      <c r="H1713" s="3"/>
    </row>
    <row r="1714" spans="1:8" s="5" customFormat="1" x14ac:dyDescent="0.25">
      <c r="A1714" s="2" t="s">
        <v>4041</v>
      </c>
      <c r="B1714" s="2" t="s">
        <v>4042</v>
      </c>
      <c r="C1714" s="2" t="s">
        <v>8</v>
      </c>
      <c r="D1714" s="2" t="s">
        <v>9</v>
      </c>
      <c r="E1714" s="2" t="s">
        <v>4043</v>
      </c>
      <c r="F1714" s="3">
        <f>VLOOKUP(A1714,[1]Export!$C:$Q,15,FALSE)</f>
        <v>3</v>
      </c>
      <c r="G1714" s="3">
        <f>VLOOKUP(A1714,[1]Export!$C:$F,4,FALSE)</f>
        <v>1.3</v>
      </c>
      <c r="H1714" s="3"/>
    </row>
    <row r="1715" spans="1:8" s="5" customFormat="1" x14ac:dyDescent="0.25">
      <c r="A1715" s="2" t="s">
        <v>4044</v>
      </c>
      <c r="B1715" s="2" t="s">
        <v>4045</v>
      </c>
      <c r="C1715" s="2" t="s">
        <v>8</v>
      </c>
      <c r="D1715" s="2" t="s">
        <v>9</v>
      </c>
      <c r="E1715" s="2" t="s">
        <v>4046</v>
      </c>
      <c r="F1715" s="3">
        <f>VLOOKUP(A1715,[1]Export!$C:$Q,15,FALSE)</f>
        <v>3</v>
      </c>
      <c r="G1715" s="3">
        <f>VLOOKUP(A1715,[1]Export!$C:$F,4,FALSE)</f>
        <v>1.9</v>
      </c>
      <c r="H1715" s="3"/>
    </row>
    <row r="1716" spans="1:8" s="5" customFormat="1" x14ac:dyDescent="0.25">
      <c r="A1716" s="2" t="s">
        <v>4047</v>
      </c>
      <c r="B1716" s="2" t="s">
        <v>4048</v>
      </c>
      <c r="C1716" s="2" t="s">
        <v>13</v>
      </c>
      <c r="D1716" s="2" t="s">
        <v>9</v>
      </c>
      <c r="E1716" s="2" t="s">
        <v>215</v>
      </c>
      <c r="F1716" s="3">
        <f>VLOOKUP(A1716,[1]Export!$C:$Q,15,FALSE)</f>
        <v>2</v>
      </c>
      <c r="G1716" s="3">
        <f>VLOOKUP(A1716,[1]Export!$C:$F,4,FALSE)</f>
        <v>3.7</v>
      </c>
      <c r="H1716" s="3"/>
    </row>
    <row r="1717" spans="1:8" s="5" customFormat="1" x14ac:dyDescent="0.25">
      <c r="A1717" s="2" t="s">
        <v>4049</v>
      </c>
      <c r="B1717" s="2" t="s">
        <v>4050</v>
      </c>
      <c r="C1717" s="2" t="s">
        <v>13</v>
      </c>
      <c r="D1717" s="2" t="s">
        <v>9</v>
      </c>
      <c r="E1717" s="2" t="s">
        <v>3059</v>
      </c>
      <c r="F1717" s="3"/>
      <c r="G1717" s="3"/>
      <c r="H1717" s="3"/>
    </row>
    <row r="1718" spans="1:8" s="5" customFormat="1" x14ac:dyDescent="0.25">
      <c r="A1718" s="2" t="s">
        <v>4051</v>
      </c>
      <c r="B1718" s="2" t="s">
        <v>4052</v>
      </c>
      <c r="C1718" s="2" t="s">
        <v>8</v>
      </c>
      <c r="D1718" s="2" t="s">
        <v>9</v>
      </c>
      <c r="E1718" s="2" t="s">
        <v>4053</v>
      </c>
      <c r="F1718" s="3">
        <f>VLOOKUP(A1718,[1]Export!$C:$Q,15,FALSE)</f>
        <v>2</v>
      </c>
      <c r="G1718" s="3">
        <f>VLOOKUP(A1718,[1]Export!$C:$F,4,FALSE)</f>
        <v>1.4</v>
      </c>
      <c r="H1718" s="3"/>
    </row>
    <row r="1719" spans="1:8" s="5" customFormat="1" x14ac:dyDescent="0.25">
      <c r="A1719" s="2" t="s">
        <v>4054</v>
      </c>
      <c r="B1719" s="2" t="s">
        <v>4055</v>
      </c>
      <c r="C1719" s="2" t="s">
        <v>8</v>
      </c>
      <c r="D1719" s="2" t="s">
        <v>9</v>
      </c>
      <c r="E1719" s="2" t="s">
        <v>89</v>
      </c>
      <c r="F1719" s="3">
        <f>VLOOKUP(A1719,[1]Export!$C:$Q,15,FALSE)</f>
        <v>3</v>
      </c>
      <c r="G1719" s="3">
        <f>VLOOKUP(A1719,[1]Export!$C:$F,4,FALSE)</f>
        <v>2.2999999999999998</v>
      </c>
      <c r="H1719" s="3"/>
    </row>
    <row r="1720" spans="1:8" s="5" customFormat="1" x14ac:dyDescent="0.25">
      <c r="A1720" s="2" t="s">
        <v>4056</v>
      </c>
      <c r="B1720" s="2" t="s">
        <v>4057</v>
      </c>
      <c r="C1720" s="2" t="s">
        <v>8</v>
      </c>
      <c r="D1720" s="2" t="s">
        <v>9</v>
      </c>
      <c r="E1720" s="2" t="s">
        <v>9</v>
      </c>
      <c r="F1720" s="3">
        <f>VLOOKUP(A1720,[1]Export!$C:$Q,15,FALSE)</f>
        <v>4</v>
      </c>
      <c r="G1720" s="3">
        <f>VLOOKUP(A1720,[1]Export!$C:$F,4,FALSE)</f>
        <v>0.8</v>
      </c>
      <c r="H1720" s="3"/>
    </row>
    <row r="1721" spans="1:8" s="5" customFormat="1" x14ac:dyDescent="0.25">
      <c r="A1721" s="2" t="s">
        <v>4058</v>
      </c>
      <c r="B1721" s="2" t="s">
        <v>4059</v>
      </c>
      <c r="C1721" s="2" t="s">
        <v>8</v>
      </c>
      <c r="D1721" s="2" t="s">
        <v>9</v>
      </c>
      <c r="E1721" s="2" t="s">
        <v>4060</v>
      </c>
      <c r="F1721" s="3">
        <f>VLOOKUP(A1721,[1]Export!$C:$Q,15,FALSE)</f>
        <v>2</v>
      </c>
      <c r="G1721" s="3">
        <f>VLOOKUP(A1721,[1]Export!$C:$F,4,FALSE)</f>
        <v>1.5</v>
      </c>
      <c r="H1721" s="3"/>
    </row>
    <row r="1722" spans="1:8" s="5" customFormat="1" x14ac:dyDescent="0.25">
      <c r="A1722" s="2" t="s">
        <v>4061</v>
      </c>
      <c r="B1722" s="2" t="s">
        <v>4062</v>
      </c>
      <c r="C1722" s="2" t="s">
        <v>8</v>
      </c>
      <c r="D1722" s="2" t="s">
        <v>9</v>
      </c>
      <c r="E1722" s="2" t="s">
        <v>9</v>
      </c>
      <c r="F1722" s="3">
        <f>VLOOKUP(A1722,[1]Export!$C:$Q,15,FALSE)</f>
        <v>3</v>
      </c>
      <c r="G1722" s="3">
        <f>VLOOKUP(A1722,[1]Export!$C:$F,4,FALSE)</f>
        <v>1.3</v>
      </c>
      <c r="H1722" s="3"/>
    </row>
    <row r="1723" spans="1:8" s="5" customFormat="1" x14ac:dyDescent="0.25">
      <c r="A1723" s="2" t="s">
        <v>4063</v>
      </c>
      <c r="B1723" s="2" t="s">
        <v>4064</v>
      </c>
      <c r="C1723" s="2" t="s">
        <v>8</v>
      </c>
      <c r="D1723" s="2" t="s">
        <v>9</v>
      </c>
      <c r="E1723" s="2" t="s">
        <v>9</v>
      </c>
      <c r="F1723" s="3">
        <f>VLOOKUP(A1723,[1]Export!$C:$Q,15,FALSE)</f>
        <v>2</v>
      </c>
      <c r="G1723" s="3">
        <f>VLOOKUP(A1723,[1]Export!$C:$F,4,FALSE)</f>
        <v>2</v>
      </c>
      <c r="H1723" s="3"/>
    </row>
    <row r="1724" spans="1:8" s="5" customFormat="1" x14ac:dyDescent="0.25">
      <c r="A1724" s="2" t="s">
        <v>4065</v>
      </c>
      <c r="B1724" s="2" t="s">
        <v>4066</v>
      </c>
      <c r="C1724" s="2" t="s">
        <v>8</v>
      </c>
      <c r="D1724" s="2" t="s">
        <v>9</v>
      </c>
      <c r="E1724" s="2" t="s">
        <v>576</v>
      </c>
      <c r="F1724" s="3">
        <f>VLOOKUP(A1724,[1]Export!$C:$Q,15,FALSE)</f>
        <v>2</v>
      </c>
      <c r="G1724" s="3">
        <f>VLOOKUP(A1724,[1]Export!$C:$F,4,FALSE)</f>
        <v>1.6</v>
      </c>
      <c r="H1724" s="3"/>
    </row>
    <row r="1725" spans="1:8" s="5" customFormat="1" x14ac:dyDescent="0.25">
      <c r="A1725" s="2" t="s">
        <v>4067</v>
      </c>
      <c r="B1725" s="2" t="s">
        <v>4068</v>
      </c>
      <c r="C1725" s="2" t="s">
        <v>8</v>
      </c>
      <c r="D1725" s="2" t="s">
        <v>9</v>
      </c>
      <c r="E1725" s="2" t="s">
        <v>110</v>
      </c>
      <c r="F1725" s="3">
        <f>VLOOKUP(A1725,[1]Export!$C:$Q,15,FALSE)</f>
        <v>2</v>
      </c>
      <c r="G1725" s="3">
        <f>VLOOKUP(A1725,[1]Export!$C:$F,4,FALSE)</f>
        <v>2.2000000000000002</v>
      </c>
      <c r="H1725" s="3"/>
    </row>
    <row r="1726" spans="1:8" s="5" customFormat="1" x14ac:dyDescent="0.25">
      <c r="A1726" s="2" t="s">
        <v>4069</v>
      </c>
      <c r="B1726" s="2" t="s">
        <v>4070</v>
      </c>
      <c r="C1726" s="2" t="s">
        <v>13</v>
      </c>
      <c r="D1726" s="2" t="s">
        <v>14</v>
      </c>
      <c r="E1726" s="2" t="s">
        <v>14</v>
      </c>
      <c r="F1726" s="3">
        <f>VLOOKUP(A1726,[1]Export!$C:$Q,15,FALSE)</f>
        <v>2</v>
      </c>
      <c r="G1726" s="3">
        <f>VLOOKUP(A1726,[1]Export!$C:$F,4,FALSE)</f>
        <v>4.3</v>
      </c>
      <c r="H1726" s="3"/>
    </row>
    <row r="1727" spans="1:8" s="5" customFormat="1" x14ac:dyDescent="0.25">
      <c r="A1727" s="2" t="s">
        <v>4071</v>
      </c>
      <c r="B1727" s="2" t="s">
        <v>4072</v>
      </c>
      <c r="C1727" s="2" t="s">
        <v>8</v>
      </c>
      <c r="D1727" s="2" t="s">
        <v>9</v>
      </c>
      <c r="E1727" s="2" t="s">
        <v>292</v>
      </c>
      <c r="F1727" s="3">
        <f>VLOOKUP(A1727,[1]Export!$C:$Q,15,FALSE)</f>
        <v>3</v>
      </c>
      <c r="G1727" s="3">
        <f>VLOOKUP(A1727,[1]Export!$C:$F,4,FALSE)</f>
        <v>2.1</v>
      </c>
      <c r="H1727" s="3"/>
    </row>
    <row r="1728" spans="1:8" s="5" customFormat="1" x14ac:dyDescent="0.25">
      <c r="A1728" s="2" t="s">
        <v>4073</v>
      </c>
      <c r="B1728" s="2" t="s">
        <v>4074</v>
      </c>
      <c r="C1728" s="2" t="s">
        <v>8</v>
      </c>
      <c r="D1728" s="2" t="s">
        <v>9</v>
      </c>
      <c r="E1728" s="2" t="s">
        <v>9</v>
      </c>
      <c r="F1728" s="3">
        <f>VLOOKUP(A1728,[1]Export!$C:$Q,15,FALSE)</f>
        <v>1</v>
      </c>
      <c r="G1728" s="3">
        <f>VLOOKUP(A1728,[1]Export!$C:$F,4,FALSE)</f>
        <v>2.8</v>
      </c>
      <c r="H1728" s="3"/>
    </row>
    <row r="1729" spans="1:8" s="5" customFormat="1" x14ac:dyDescent="0.25">
      <c r="A1729" s="2" t="s">
        <v>4075</v>
      </c>
      <c r="B1729" s="2" t="s">
        <v>4076</v>
      </c>
      <c r="C1729" s="2" t="s">
        <v>8</v>
      </c>
      <c r="D1729" s="2" t="s">
        <v>9</v>
      </c>
      <c r="E1729" s="2" t="s">
        <v>1761</v>
      </c>
      <c r="F1729" s="3">
        <f>VLOOKUP(A1729,[1]Export!$C:$Q,15,FALSE)</f>
        <v>2</v>
      </c>
      <c r="G1729" s="3">
        <f>VLOOKUP(A1729,[1]Export!$C:$F,4,FALSE)</f>
        <v>6.3</v>
      </c>
      <c r="H1729" s="3"/>
    </row>
    <row r="1730" spans="1:8" s="5" customFormat="1" x14ac:dyDescent="0.25">
      <c r="A1730" s="2" t="s">
        <v>4077</v>
      </c>
      <c r="B1730" s="2" t="s">
        <v>4078</v>
      </c>
      <c r="C1730" s="2" t="s">
        <v>8</v>
      </c>
      <c r="D1730" s="2" t="s">
        <v>9</v>
      </c>
      <c r="E1730" s="2" t="s">
        <v>9</v>
      </c>
      <c r="F1730" s="3">
        <f>VLOOKUP(A1730,[1]Export!$C:$Q,15,FALSE)</f>
        <v>1</v>
      </c>
      <c r="G1730" s="3">
        <f>VLOOKUP(A1730,[1]Export!$C:$F,4,FALSE)</f>
        <v>8.3000000000000007</v>
      </c>
      <c r="H1730" s="3"/>
    </row>
    <row r="1731" spans="1:8" s="5" customFormat="1" x14ac:dyDescent="0.25">
      <c r="A1731" s="2" t="s">
        <v>4079</v>
      </c>
      <c r="B1731" s="2" t="s">
        <v>4080</v>
      </c>
      <c r="C1731" s="2" t="s">
        <v>8</v>
      </c>
      <c r="D1731" s="2" t="s">
        <v>9</v>
      </c>
      <c r="E1731" s="2" t="s">
        <v>9</v>
      </c>
      <c r="F1731" s="3">
        <f>VLOOKUP(A1731,[1]Export!$C:$Q,15,FALSE)</f>
        <v>1</v>
      </c>
      <c r="G1731" s="3">
        <f>VLOOKUP(A1731,[1]Export!$C:$F,4,FALSE)</f>
        <v>4.0999999999999996</v>
      </c>
      <c r="H1731" s="3"/>
    </row>
    <row r="1732" spans="1:8" s="5" customFormat="1" x14ac:dyDescent="0.25">
      <c r="A1732" s="2" t="s">
        <v>4081</v>
      </c>
      <c r="B1732" s="2" t="s">
        <v>4082</v>
      </c>
      <c r="C1732" s="2" t="s">
        <v>13</v>
      </c>
      <c r="D1732" s="2" t="s">
        <v>14</v>
      </c>
      <c r="E1732" s="2" t="s">
        <v>14</v>
      </c>
      <c r="F1732" s="3">
        <f>VLOOKUP(A1732,[1]Export!$C:$Q,15,FALSE)</f>
        <v>2</v>
      </c>
      <c r="G1732" s="3">
        <f>VLOOKUP(A1732,[1]Export!$C:$F,4,FALSE)</f>
        <v>1.5</v>
      </c>
      <c r="H1732" s="3"/>
    </row>
    <row r="1733" spans="1:8" s="5" customFormat="1" x14ac:dyDescent="0.25">
      <c r="A1733" s="2" t="s">
        <v>4083</v>
      </c>
      <c r="B1733" s="2" t="s">
        <v>4084</v>
      </c>
      <c r="C1733" s="2" t="s">
        <v>13</v>
      </c>
      <c r="D1733" s="2" t="s">
        <v>9</v>
      </c>
      <c r="E1733" s="2" t="s">
        <v>2988</v>
      </c>
      <c r="F1733" s="3"/>
      <c r="G1733" s="3"/>
      <c r="H1733" s="3"/>
    </row>
    <row r="1734" spans="1:8" s="5" customFormat="1" x14ac:dyDescent="0.25">
      <c r="A1734" s="2" t="s">
        <v>4085</v>
      </c>
      <c r="B1734" s="2" t="s">
        <v>4086</v>
      </c>
      <c r="C1734" s="2" t="s">
        <v>8</v>
      </c>
      <c r="D1734" s="2" t="s">
        <v>9</v>
      </c>
      <c r="E1734" s="2" t="s">
        <v>4087</v>
      </c>
      <c r="F1734" s="3">
        <f>VLOOKUP(A1734,[1]Export!$C:$Q,15,FALSE)</f>
        <v>2</v>
      </c>
      <c r="G1734" s="3">
        <f>VLOOKUP(A1734,[1]Export!$C:$F,4,FALSE)</f>
        <v>3.2</v>
      </c>
      <c r="H1734" s="3"/>
    </row>
    <row r="1735" spans="1:8" s="5" customFormat="1" x14ac:dyDescent="0.25">
      <c r="A1735" s="2" t="s">
        <v>4088</v>
      </c>
      <c r="B1735" s="2" t="s">
        <v>4089</v>
      </c>
      <c r="C1735" s="2" t="s">
        <v>13</v>
      </c>
      <c r="D1735" s="2" t="s">
        <v>14</v>
      </c>
      <c r="E1735" s="2" t="s">
        <v>47</v>
      </c>
      <c r="F1735" s="3">
        <f>VLOOKUP(A1735,[1]Export!$C:$Q,15,FALSE)</f>
        <v>1</v>
      </c>
      <c r="G1735" s="3">
        <f>VLOOKUP(A1735,[1]Export!$C:$F,4,FALSE)</f>
        <v>5.4</v>
      </c>
      <c r="H1735" s="3"/>
    </row>
    <row r="1736" spans="1:8" s="5" customFormat="1" x14ac:dyDescent="0.25">
      <c r="A1736" s="2" t="s">
        <v>4090</v>
      </c>
      <c r="B1736" s="2" t="s">
        <v>4091</v>
      </c>
      <c r="C1736" s="2" t="s">
        <v>8</v>
      </c>
      <c r="D1736" s="2" t="s">
        <v>9</v>
      </c>
      <c r="E1736" s="2" t="s">
        <v>4092</v>
      </c>
      <c r="F1736" s="3">
        <f>VLOOKUP(A1736,[1]Export!$C:$Q,15,FALSE)</f>
        <v>2</v>
      </c>
      <c r="G1736" s="3">
        <f>VLOOKUP(A1736,[1]Export!$C:$F,4,FALSE)</f>
        <v>0.6</v>
      </c>
      <c r="H1736" s="3"/>
    </row>
    <row r="1737" spans="1:8" s="5" customFormat="1" x14ac:dyDescent="0.25">
      <c r="A1737" s="2" t="s">
        <v>4093</v>
      </c>
      <c r="B1737" s="2" t="s">
        <v>4094</v>
      </c>
      <c r="C1737" s="2" t="s">
        <v>8</v>
      </c>
      <c r="D1737" s="2" t="s">
        <v>9</v>
      </c>
      <c r="E1737" s="2" t="s">
        <v>9</v>
      </c>
      <c r="F1737" s="3">
        <f>VLOOKUP(A1737,[1]Export!$C:$Q,15,FALSE)</f>
        <v>1</v>
      </c>
      <c r="G1737" s="3">
        <f>VLOOKUP(A1737,[1]Export!$C:$F,4,FALSE)</f>
        <v>2.7</v>
      </c>
      <c r="H1737" s="3"/>
    </row>
    <row r="1738" spans="1:8" s="5" customFormat="1" x14ac:dyDescent="0.25">
      <c r="A1738" s="2" t="s">
        <v>4095</v>
      </c>
      <c r="B1738" s="2" t="s">
        <v>4096</v>
      </c>
      <c r="C1738" s="2" t="s">
        <v>8</v>
      </c>
      <c r="D1738" s="2" t="s">
        <v>9</v>
      </c>
      <c r="E1738" s="2" t="s">
        <v>3338</v>
      </c>
      <c r="F1738" s="3">
        <f>VLOOKUP(A1738,[1]Export!$C:$Q,15,FALSE)</f>
        <v>2</v>
      </c>
      <c r="G1738" s="3">
        <f>VLOOKUP(A1738,[1]Export!$C:$F,4,FALSE)</f>
        <v>0.6</v>
      </c>
      <c r="H1738" s="3"/>
    </row>
    <row r="1739" spans="1:8" s="5" customFormat="1" x14ac:dyDescent="0.25">
      <c r="A1739" s="2" t="s">
        <v>4097</v>
      </c>
      <c r="B1739" s="2" t="s">
        <v>4098</v>
      </c>
      <c r="C1739" s="2" t="s">
        <v>8</v>
      </c>
      <c r="D1739" s="2" t="s">
        <v>9</v>
      </c>
      <c r="E1739" s="2" t="s">
        <v>3706</v>
      </c>
      <c r="F1739" s="3">
        <f>VLOOKUP(A1739,[1]Export!$C:$Q,15,FALSE)</f>
        <v>3</v>
      </c>
      <c r="G1739" s="3">
        <f>VLOOKUP(A1739,[1]Export!$C:$F,4,FALSE)</f>
        <v>2.1</v>
      </c>
      <c r="H1739" s="3"/>
    </row>
    <row r="1740" spans="1:8" s="5" customFormat="1" x14ac:dyDescent="0.25">
      <c r="A1740" s="2" t="s">
        <v>4099</v>
      </c>
      <c r="B1740" s="2" t="s">
        <v>4100</v>
      </c>
      <c r="C1740" s="2" t="s">
        <v>8</v>
      </c>
      <c r="D1740" s="2" t="s">
        <v>9</v>
      </c>
      <c r="E1740" s="2" t="s">
        <v>4101</v>
      </c>
      <c r="F1740" s="3">
        <f>VLOOKUP(A1740,[1]Export!$C:$Q,15,FALSE)</f>
        <v>2</v>
      </c>
      <c r="G1740" s="3">
        <f>VLOOKUP(A1740,[1]Export!$C:$F,4,FALSE)</f>
        <v>3.2</v>
      </c>
      <c r="H1740" s="3"/>
    </row>
    <row r="1741" spans="1:8" s="5" customFormat="1" x14ac:dyDescent="0.25">
      <c r="A1741" s="2" t="s">
        <v>4102</v>
      </c>
      <c r="B1741" s="2" t="s">
        <v>4103</v>
      </c>
      <c r="C1741" s="2" t="s">
        <v>8</v>
      </c>
      <c r="D1741" s="2" t="s">
        <v>9</v>
      </c>
      <c r="E1741" s="2" t="s">
        <v>705</v>
      </c>
      <c r="F1741" s="3">
        <f>VLOOKUP(A1741,[1]Export!$C:$Q,15,FALSE)</f>
        <v>3</v>
      </c>
      <c r="G1741" s="3">
        <f>VLOOKUP(A1741,[1]Export!$C:$F,4,FALSE)</f>
        <v>0.8</v>
      </c>
      <c r="H1741" s="3"/>
    </row>
    <row r="1742" spans="1:8" s="5" customFormat="1" x14ac:dyDescent="0.25">
      <c r="A1742" s="2" t="s">
        <v>4104</v>
      </c>
      <c r="B1742" s="2" t="s">
        <v>4105</v>
      </c>
      <c r="C1742" s="2" t="s">
        <v>8</v>
      </c>
      <c r="D1742" s="2" t="s">
        <v>9</v>
      </c>
      <c r="E1742" s="2" t="s">
        <v>9</v>
      </c>
      <c r="F1742" s="3">
        <f>VLOOKUP(A1742,[1]Export!$C:$Q,15,FALSE)</f>
        <v>4</v>
      </c>
      <c r="G1742" s="3">
        <f>VLOOKUP(A1742,[1]Export!$C:$F,4,FALSE)</f>
        <v>1.7</v>
      </c>
      <c r="H1742" s="3"/>
    </row>
    <row r="1743" spans="1:8" s="5" customFormat="1" x14ac:dyDescent="0.25">
      <c r="A1743" s="2" t="s">
        <v>4106</v>
      </c>
      <c r="B1743" s="2" t="s">
        <v>4107</v>
      </c>
      <c r="C1743" s="2" t="s">
        <v>13</v>
      </c>
      <c r="D1743" s="2" t="s">
        <v>14</v>
      </c>
      <c r="E1743" s="2" t="s">
        <v>14</v>
      </c>
      <c r="F1743" s="3"/>
      <c r="G1743" s="3"/>
      <c r="H1743" s="3"/>
    </row>
    <row r="1744" spans="1:8" s="5" customFormat="1" x14ac:dyDescent="0.25">
      <c r="A1744" s="2" t="s">
        <v>4108</v>
      </c>
      <c r="B1744" s="2" t="s">
        <v>4109</v>
      </c>
      <c r="C1744" s="2" t="s">
        <v>8</v>
      </c>
      <c r="D1744" s="2" t="s">
        <v>9</v>
      </c>
      <c r="E1744" s="2" t="s">
        <v>4110</v>
      </c>
      <c r="F1744" s="3">
        <f>VLOOKUP(A1744,[1]Export!$C:$Q,15,FALSE)</f>
        <v>2</v>
      </c>
      <c r="G1744" s="3">
        <f>VLOOKUP(A1744,[1]Export!$C:$F,4,FALSE)</f>
        <v>0.8</v>
      </c>
      <c r="H1744" s="3"/>
    </row>
    <row r="1745" spans="1:8" s="5" customFormat="1" x14ac:dyDescent="0.25">
      <c r="A1745" s="2" t="s">
        <v>4111</v>
      </c>
      <c r="B1745" s="2" t="s">
        <v>4112</v>
      </c>
      <c r="C1745" s="2" t="s">
        <v>13</v>
      </c>
      <c r="D1745" s="2" t="s">
        <v>9</v>
      </c>
      <c r="E1745" s="2" t="s">
        <v>4113</v>
      </c>
      <c r="F1745" s="3">
        <f>VLOOKUP(A1745,[1]Export!$C:$Q,15,FALSE)</f>
        <v>1</v>
      </c>
      <c r="G1745" s="3">
        <f>VLOOKUP(A1745,[1]Export!$C:$F,4,FALSE)</f>
        <v>28.4</v>
      </c>
      <c r="H1745" s="3"/>
    </row>
    <row r="1746" spans="1:8" s="5" customFormat="1" x14ac:dyDescent="0.25">
      <c r="A1746" s="2" t="s">
        <v>4114</v>
      </c>
      <c r="B1746" s="2" t="s">
        <v>4115</v>
      </c>
      <c r="C1746" s="2" t="s">
        <v>8</v>
      </c>
      <c r="D1746" s="2" t="s">
        <v>9</v>
      </c>
      <c r="E1746" s="2" t="s">
        <v>728</v>
      </c>
      <c r="F1746" s="3">
        <f>VLOOKUP(A1746,[1]Export!$C:$Q,15,FALSE)</f>
        <v>1</v>
      </c>
      <c r="G1746" s="3">
        <f>VLOOKUP(A1746,[1]Export!$C:$F,4,FALSE)</f>
        <v>12.5</v>
      </c>
      <c r="H1746" s="3"/>
    </row>
    <row r="1747" spans="1:8" s="5" customFormat="1" x14ac:dyDescent="0.25">
      <c r="A1747" s="2" t="s">
        <v>4116</v>
      </c>
      <c r="B1747" s="2" t="s">
        <v>4117</v>
      </c>
      <c r="C1747" s="2" t="s">
        <v>13</v>
      </c>
      <c r="D1747" s="2" t="s">
        <v>9</v>
      </c>
      <c r="E1747" s="2" t="s">
        <v>4118</v>
      </c>
      <c r="F1747" s="3"/>
      <c r="G1747" s="3"/>
      <c r="H1747" s="3"/>
    </row>
    <row r="1748" spans="1:8" s="5" customFormat="1" x14ac:dyDescent="0.25">
      <c r="A1748" s="2" t="s">
        <v>4119</v>
      </c>
      <c r="B1748" s="2" t="s">
        <v>4120</v>
      </c>
      <c r="C1748" s="2" t="s">
        <v>8</v>
      </c>
      <c r="D1748" s="2" t="s">
        <v>9</v>
      </c>
      <c r="E1748" s="2" t="s">
        <v>4121</v>
      </c>
      <c r="F1748" s="3">
        <f>VLOOKUP(A1748,[1]Export!$C:$Q,15,FALSE)</f>
        <v>2</v>
      </c>
      <c r="G1748" s="3">
        <f>VLOOKUP(A1748,[1]Export!$C:$F,4,FALSE)</f>
        <v>2.1</v>
      </c>
      <c r="H1748" s="3"/>
    </row>
    <row r="1749" spans="1:8" s="5" customFormat="1" x14ac:dyDescent="0.25">
      <c r="A1749" s="2" t="s">
        <v>4122</v>
      </c>
      <c r="B1749" s="2" t="s">
        <v>4123</v>
      </c>
      <c r="C1749" s="2" t="s">
        <v>8</v>
      </c>
      <c r="D1749" s="2" t="s">
        <v>9</v>
      </c>
      <c r="E1749" s="2" t="s">
        <v>4124</v>
      </c>
      <c r="F1749" s="3">
        <f>VLOOKUP(A1749,[1]Export!$C:$Q,15,FALSE)</f>
        <v>3</v>
      </c>
      <c r="G1749" s="3">
        <f>VLOOKUP(A1749,[1]Export!$C:$F,4,FALSE)</f>
        <v>1.6</v>
      </c>
      <c r="H1749" s="3"/>
    </row>
    <row r="1750" spans="1:8" s="5" customFormat="1" x14ac:dyDescent="0.25">
      <c r="A1750" s="2" t="s">
        <v>4125</v>
      </c>
      <c r="B1750" s="2" t="s">
        <v>4126</v>
      </c>
      <c r="C1750" s="2" t="s">
        <v>8</v>
      </c>
      <c r="D1750" s="2" t="s">
        <v>9</v>
      </c>
      <c r="E1750" s="2" t="s">
        <v>9</v>
      </c>
      <c r="F1750" s="3">
        <f>VLOOKUP(A1750,[1]Export!$C:$Q,15,FALSE)</f>
        <v>4</v>
      </c>
      <c r="G1750" s="3">
        <f>VLOOKUP(A1750,[1]Export!$C:$F,4,FALSE)</f>
        <v>2.2999999999999998</v>
      </c>
      <c r="H1750" s="3"/>
    </row>
    <row r="1751" spans="1:8" s="5" customFormat="1" x14ac:dyDescent="0.25">
      <c r="A1751" s="2" t="s">
        <v>4127</v>
      </c>
      <c r="B1751" s="2" t="s">
        <v>4128</v>
      </c>
      <c r="C1751" s="2" t="s">
        <v>8</v>
      </c>
      <c r="D1751" s="2" t="s">
        <v>9</v>
      </c>
      <c r="E1751" s="2" t="s">
        <v>292</v>
      </c>
      <c r="F1751" s="3">
        <f>VLOOKUP(A1751,[1]Export!$C:$Q,15,FALSE)</f>
        <v>2</v>
      </c>
      <c r="G1751" s="3">
        <f>VLOOKUP(A1751,[1]Export!$C:$F,4,FALSE)</f>
        <v>0.8</v>
      </c>
      <c r="H1751" s="3"/>
    </row>
    <row r="1752" spans="1:8" s="5" customFormat="1" x14ac:dyDescent="0.25">
      <c r="A1752" s="2" t="s">
        <v>4129</v>
      </c>
      <c r="B1752" s="2" t="s">
        <v>4130</v>
      </c>
      <c r="C1752" s="2" t="s">
        <v>8</v>
      </c>
      <c r="D1752" s="2" t="s">
        <v>9</v>
      </c>
      <c r="E1752" s="2" t="s">
        <v>4131</v>
      </c>
      <c r="F1752" s="3">
        <f>VLOOKUP(A1752,[1]Export!$C:$Q,15,FALSE)</f>
        <v>1</v>
      </c>
      <c r="G1752" s="3">
        <f>VLOOKUP(A1752,[1]Export!$C:$F,4,FALSE)</f>
        <v>4.8</v>
      </c>
      <c r="H1752" s="3"/>
    </row>
    <row r="1753" spans="1:8" s="5" customFormat="1" x14ac:dyDescent="0.25">
      <c r="A1753" s="2" t="s">
        <v>4132</v>
      </c>
      <c r="B1753" s="2" t="s">
        <v>4133</v>
      </c>
      <c r="C1753" s="2" t="s">
        <v>8</v>
      </c>
      <c r="D1753" s="2" t="s">
        <v>9</v>
      </c>
      <c r="E1753" s="2" t="s">
        <v>205</v>
      </c>
      <c r="F1753" s="3">
        <f>VLOOKUP(A1753,[1]Export!$C:$Q,15,FALSE)</f>
        <v>1</v>
      </c>
      <c r="G1753" s="3">
        <f>VLOOKUP(A1753,[1]Export!$C:$F,4,FALSE)</f>
        <v>4.8</v>
      </c>
      <c r="H1753" s="3"/>
    </row>
    <row r="1754" spans="1:8" s="5" customFormat="1" x14ac:dyDescent="0.25">
      <c r="A1754" s="2" t="s">
        <v>4134</v>
      </c>
      <c r="B1754" s="2" t="s">
        <v>4135</v>
      </c>
      <c r="C1754" s="2" t="s">
        <v>8</v>
      </c>
      <c r="D1754" s="2" t="s">
        <v>9</v>
      </c>
      <c r="E1754" s="2" t="s">
        <v>9</v>
      </c>
      <c r="F1754" s="3">
        <f>VLOOKUP(A1754,[1]Export!$C:$Q,15,FALSE)</f>
        <v>3</v>
      </c>
      <c r="G1754" s="3">
        <f>VLOOKUP(A1754,[1]Export!$C:$F,4,FALSE)</f>
        <v>2</v>
      </c>
      <c r="H1754" s="3"/>
    </row>
    <row r="1755" spans="1:8" s="5" customFormat="1" x14ac:dyDescent="0.25">
      <c r="A1755" s="2" t="s">
        <v>4136</v>
      </c>
      <c r="B1755" s="2" t="s">
        <v>4137</v>
      </c>
      <c r="C1755" s="2" t="s">
        <v>8</v>
      </c>
      <c r="D1755" s="2" t="s">
        <v>9</v>
      </c>
      <c r="E1755" s="2" t="s">
        <v>4138</v>
      </c>
      <c r="F1755" s="3">
        <f>VLOOKUP(A1755,[1]Export!$C:$Q,15,FALSE)</f>
        <v>2</v>
      </c>
      <c r="G1755" s="3">
        <f>VLOOKUP(A1755,[1]Export!$C:$F,4,FALSE)</f>
        <v>2.7</v>
      </c>
      <c r="H1755" s="3"/>
    </row>
    <row r="1756" spans="1:8" s="5" customFormat="1" x14ac:dyDescent="0.25">
      <c r="A1756" s="2" t="s">
        <v>4139</v>
      </c>
      <c r="B1756" s="2" t="s">
        <v>4140</v>
      </c>
      <c r="C1756" s="2" t="s">
        <v>8</v>
      </c>
      <c r="D1756" s="2" t="s">
        <v>9</v>
      </c>
      <c r="E1756" s="2" t="s">
        <v>4141</v>
      </c>
      <c r="F1756" s="3">
        <f>VLOOKUP(A1756,[1]Export!$C:$Q,15,FALSE)</f>
        <v>2</v>
      </c>
      <c r="G1756" s="3">
        <f>VLOOKUP(A1756,[1]Export!$C:$F,4,FALSE)</f>
        <v>3.4</v>
      </c>
      <c r="H1756" s="3"/>
    </row>
    <row r="1757" spans="1:8" s="5" customFormat="1" x14ac:dyDescent="0.25">
      <c r="A1757" s="2" t="s">
        <v>4142</v>
      </c>
      <c r="B1757" s="2" t="s">
        <v>4143</v>
      </c>
      <c r="C1757" s="2" t="s">
        <v>8</v>
      </c>
      <c r="D1757" s="2" t="s">
        <v>9</v>
      </c>
      <c r="E1757" s="2" t="s">
        <v>4144</v>
      </c>
      <c r="F1757" s="3">
        <f>VLOOKUP(A1757,[1]Export!$C:$Q,15,FALSE)</f>
        <v>3</v>
      </c>
      <c r="G1757" s="3">
        <f>VLOOKUP(A1757,[1]Export!$C:$F,4,FALSE)</f>
        <v>0.8</v>
      </c>
      <c r="H1757" s="3"/>
    </row>
    <row r="1758" spans="1:8" s="5" customFormat="1" x14ac:dyDescent="0.25">
      <c r="A1758" s="2" t="s">
        <v>4145</v>
      </c>
      <c r="B1758" s="2" t="s">
        <v>4146</v>
      </c>
      <c r="C1758" s="2" t="s">
        <v>8</v>
      </c>
      <c r="D1758" s="2" t="s">
        <v>9</v>
      </c>
      <c r="E1758" s="2" t="s">
        <v>292</v>
      </c>
      <c r="F1758" s="3">
        <f>VLOOKUP(A1758,[1]Export!$C:$Q,15,FALSE)</f>
        <v>2</v>
      </c>
      <c r="G1758" s="3">
        <f>VLOOKUP(A1758,[1]Export!$C:$F,4,FALSE)</f>
        <v>0.3</v>
      </c>
      <c r="H1758" s="3"/>
    </row>
    <row r="1759" spans="1:8" s="5" customFormat="1" x14ac:dyDescent="0.25">
      <c r="A1759" s="2" t="s">
        <v>4147</v>
      </c>
      <c r="B1759" s="2" t="s">
        <v>4148</v>
      </c>
      <c r="C1759" s="2" t="s">
        <v>8</v>
      </c>
      <c r="D1759" s="2" t="s">
        <v>9</v>
      </c>
      <c r="E1759" s="2" t="s">
        <v>215</v>
      </c>
      <c r="F1759" s="3">
        <f>VLOOKUP(A1759,[1]Export!$C:$Q,15,FALSE)</f>
        <v>1</v>
      </c>
      <c r="G1759" s="3">
        <f>VLOOKUP(A1759,[1]Export!$C:$F,4,FALSE)</f>
        <v>4.2</v>
      </c>
      <c r="H1759" s="3"/>
    </row>
    <row r="1760" spans="1:8" s="5" customFormat="1" x14ac:dyDescent="0.25">
      <c r="A1760" s="2" t="s">
        <v>4149</v>
      </c>
      <c r="B1760" s="2" t="s">
        <v>4150</v>
      </c>
      <c r="C1760" s="2" t="s">
        <v>8</v>
      </c>
      <c r="D1760" s="2" t="s">
        <v>9</v>
      </c>
      <c r="E1760" s="2" t="s">
        <v>292</v>
      </c>
      <c r="F1760" s="3">
        <f>VLOOKUP(A1760,[1]Export!$C:$Q,15,FALSE)</f>
        <v>3</v>
      </c>
      <c r="G1760" s="3">
        <f>VLOOKUP(A1760,[1]Export!$C:$F,4,FALSE)</f>
        <v>2.4</v>
      </c>
      <c r="H1760" s="3"/>
    </row>
    <row r="1761" spans="1:8" s="5" customFormat="1" x14ac:dyDescent="0.25">
      <c r="A1761" s="2" t="s">
        <v>4151</v>
      </c>
      <c r="B1761" s="2" t="s">
        <v>4152</v>
      </c>
      <c r="C1761" s="2" t="s">
        <v>8</v>
      </c>
      <c r="D1761" s="2" t="s">
        <v>9</v>
      </c>
      <c r="E1761" s="2" t="s">
        <v>4153</v>
      </c>
      <c r="F1761" s="3">
        <f>VLOOKUP(A1761,[1]Export!$C:$Q,15,FALSE)</f>
        <v>2</v>
      </c>
      <c r="G1761" s="3">
        <f>VLOOKUP(A1761,[1]Export!$C:$F,4,FALSE)</f>
        <v>1.4</v>
      </c>
      <c r="H1761" s="3"/>
    </row>
    <row r="1762" spans="1:8" s="5" customFormat="1" x14ac:dyDescent="0.25">
      <c r="A1762" s="2" t="s">
        <v>4154</v>
      </c>
      <c r="B1762" s="2" t="s">
        <v>4155</v>
      </c>
      <c r="C1762" s="2" t="s">
        <v>8</v>
      </c>
      <c r="D1762" s="2" t="s">
        <v>9</v>
      </c>
      <c r="E1762" s="2" t="s">
        <v>4156</v>
      </c>
      <c r="F1762" s="3">
        <f>VLOOKUP(A1762,[1]Export!$C:$Q,15,FALSE)</f>
        <v>1</v>
      </c>
      <c r="G1762" s="3">
        <f>VLOOKUP(A1762,[1]Export!$C:$F,4,FALSE)</f>
        <v>3.2</v>
      </c>
      <c r="H1762" s="3"/>
    </row>
    <row r="1763" spans="1:8" s="5" customFormat="1" x14ac:dyDescent="0.25">
      <c r="A1763" s="2" t="s">
        <v>4157</v>
      </c>
      <c r="B1763" s="2" t="s">
        <v>4158</v>
      </c>
      <c r="C1763" s="2" t="s">
        <v>8</v>
      </c>
      <c r="D1763" s="2" t="s">
        <v>9</v>
      </c>
      <c r="E1763" s="2" t="s">
        <v>4159</v>
      </c>
      <c r="F1763" s="3">
        <f>VLOOKUP(A1763,[1]Export!$C:$Q,15,FALSE)</f>
        <v>4</v>
      </c>
      <c r="G1763" s="3">
        <f>VLOOKUP(A1763,[1]Export!$C:$F,4,FALSE)</f>
        <v>0.8</v>
      </c>
      <c r="H1763" s="3"/>
    </row>
    <row r="1764" spans="1:8" s="5" customFormat="1" x14ac:dyDescent="0.25">
      <c r="A1764" s="2" t="s">
        <v>4160</v>
      </c>
      <c r="B1764" s="2" t="s">
        <v>4161</v>
      </c>
      <c r="C1764" s="2" t="s">
        <v>8</v>
      </c>
      <c r="D1764" s="2" t="s">
        <v>9</v>
      </c>
      <c r="E1764" s="2" t="s">
        <v>4162</v>
      </c>
      <c r="F1764" s="3">
        <f>VLOOKUP(A1764,[1]Export!$C:$Q,15,FALSE)</f>
        <v>2</v>
      </c>
      <c r="G1764" s="3">
        <f>VLOOKUP(A1764,[1]Export!$C:$F,4,FALSE)</f>
        <v>3.7</v>
      </c>
      <c r="H1764" s="3"/>
    </row>
    <row r="1765" spans="1:8" s="5" customFormat="1" x14ac:dyDescent="0.25">
      <c r="A1765" s="2" t="s">
        <v>4163</v>
      </c>
      <c r="B1765" s="2" t="s">
        <v>4164</v>
      </c>
      <c r="C1765" s="2" t="s">
        <v>8</v>
      </c>
      <c r="D1765" s="2" t="s">
        <v>9</v>
      </c>
      <c r="E1765" s="2" t="s">
        <v>301</v>
      </c>
      <c r="F1765" s="3">
        <f>VLOOKUP(A1765,[1]Export!$C:$Q,15,FALSE)</f>
        <v>2</v>
      </c>
      <c r="G1765" s="3">
        <f>VLOOKUP(A1765,[1]Export!$C:$F,4,FALSE)</f>
        <v>2</v>
      </c>
      <c r="H1765" s="3"/>
    </row>
    <row r="1766" spans="1:8" s="5" customFormat="1" x14ac:dyDescent="0.25">
      <c r="A1766" s="2" t="s">
        <v>4165</v>
      </c>
      <c r="B1766" s="2" t="s">
        <v>4166</v>
      </c>
      <c r="C1766" s="2" t="s">
        <v>8</v>
      </c>
      <c r="D1766" s="2" t="s">
        <v>9</v>
      </c>
      <c r="E1766" s="2" t="s">
        <v>4167</v>
      </c>
      <c r="F1766" s="3">
        <f>VLOOKUP(A1766,[1]Export!$C:$Q,15,FALSE)</f>
        <v>4</v>
      </c>
      <c r="G1766" s="3">
        <f>VLOOKUP(A1766,[1]Export!$C:$F,4,FALSE)</f>
        <v>1</v>
      </c>
      <c r="H1766" s="3"/>
    </row>
    <row r="1767" spans="1:8" s="5" customFormat="1" x14ac:dyDescent="0.25">
      <c r="A1767" s="2" t="s">
        <v>4168</v>
      </c>
      <c r="B1767" s="2" t="s">
        <v>4169</v>
      </c>
      <c r="C1767" s="2" t="s">
        <v>8</v>
      </c>
      <c r="D1767" s="2" t="s">
        <v>9</v>
      </c>
      <c r="E1767" s="2" t="s">
        <v>4170</v>
      </c>
      <c r="F1767" s="3">
        <f>VLOOKUP(A1767,[1]Export!$C:$Q,15,FALSE)</f>
        <v>2</v>
      </c>
      <c r="G1767" s="3">
        <f>VLOOKUP(A1767,[1]Export!$C:$F,4,FALSE)</f>
        <v>3.2</v>
      </c>
      <c r="H1767" s="3"/>
    </row>
    <row r="1768" spans="1:8" s="5" customFormat="1" x14ac:dyDescent="0.25">
      <c r="A1768" s="2" t="s">
        <v>4171</v>
      </c>
      <c r="B1768" s="2" t="s">
        <v>4172</v>
      </c>
      <c r="C1768" s="2" t="s">
        <v>8</v>
      </c>
      <c r="D1768" s="2" t="s">
        <v>9</v>
      </c>
      <c r="E1768" s="2" t="s">
        <v>4173</v>
      </c>
      <c r="F1768" s="3">
        <f>VLOOKUP(A1768,[1]Export!$C:$Q,15,FALSE)</f>
        <v>3</v>
      </c>
      <c r="G1768" s="3">
        <f>VLOOKUP(A1768,[1]Export!$C:$F,4,FALSE)</f>
        <v>0.8</v>
      </c>
      <c r="H1768" s="3"/>
    </row>
    <row r="1769" spans="1:8" s="5" customFormat="1" x14ac:dyDescent="0.25">
      <c r="A1769" s="2" t="s">
        <v>4174</v>
      </c>
      <c r="B1769" s="2" t="s">
        <v>4175</v>
      </c>
      <c r="C1769" s="2" t="s">
        <v>13</v>
      </c>
      <c r="D1769" s="2" t="s">
        <v>14</v>
      </c>
      <c r="E1769" s="2" t="s">
        <v>47</v>
      </c>
      <c r="F1769" s="3">
        <f>VLOOKUP(A1769,[1]Export!$C:$Q,15,FALSE)</f>
        <v>3</v>
      </c>
      <c r="G1769" s="3">
        <f>VLOOKUP(A1769,[1]Export!$C:$F,4,FALSE)</f>
        <v>2.1</v>
      </c>
      <c r="H1769" s="3"/>
    </row>
    <row r="1770" spans="1:8" s="5" customFormat="1" x14ac:dyDescent="0.25">
      <c r="A1770" s="2" t="s">
        <v>4176</v>
      </c>
      <c r="B1770" s="2" t="s">
        <v>4177</v>
      </c>
      <c r="C1770" s="2" t="s">
        <v>8</v>
      </c>
      <c r="D1770" s="2" t="s">
        <v>9</v>
      </c>
      <c r="E1770" s="2" t="s">
        <v>1367</v>
      </c>
      <c r="F1770" s="3">
        <f>VLOOKUP(A1770,[1]Export!$C:$Q,15,FALSE)</f>
        <v>2</v>
      </c>
      <c r="G1770" s="3">
        <f>VLOOKUP(A1770,[1]Export!$C:$F,4,FALSE)</f>
        <v>2.1</v>
      </c>
      <c r="H1770" s="3"/>
    </row>
    <row r="1771" spans="1:8" s="5" customFormat="1" x14ac:dyDescent="0.25">
      <c r="A1771" s="2" t="s">
        <v>4178</v>
      </c>
      <c r="B1771" s="2" t="s">
        <v>4179</v>
      </c>
      <c r="C1771" s="2" t="s">
        <v>13</v>
      </c>
      <c r="D1771" s="2" t="s">
        <v>9</v>
      </c>
      <c r="E1771" s="2" t="s">
        <v>1320</v>
      </c>
      <c r="F1771" s="3"/>
      <c r="G1771" s="3"/>
      <c r="H1771" s="3"/>
    </row>
    <row r="1772" spans="1:8" s="5" customFormat="1" x14ac:dyDescent="0.25">
      <c r="A1772" s="2" t="s">
        <v>4180</v>
      </c>
      <c r="B1772" s="2" t="s">
        <v>4181</v>
      </c>
      <c r="C1772" s="2" t="s">
        <v>8</v>
      </c>
      <c r="D1772" s="2" t="s">
        <v>9</v>
      </c>
      <c r="E1772" s="2" t="s">
        <v>4182</v>
      </c>
      <c r="F1772" s="3"/>
      <c r="G1772" s="3"/>
      <c r="H1772" s="3"/>
    </row>
    <row r="1773" spans="1:8" s="5" customFormat="1" x14ac:dyDescent="0.25">
      <c r="A1773" s="2" t="s">
        <v>4183</v>
      </c>
      <c r="B1773" s="2" t="s">
        <v>4184</v>
      </c>
      <c r="C1773" s="2" t="s">
        <v>8</v>
      </c>
      <c r="D1773" s="2" t="s">
        <v>9</v>
      </c>
      <c r="E1773" s="2" t="s">
        <v>4185</v>
      </c>
      <c r="F1773" s="3">
        <f>VLOOKUP(A1773,[1]Export!$C:$Q,15,FALSE)</f>
        <v>3</v>
      </c>
      <c r="G1773" s="3">
        <f>VLOOKUP(A1773,[1]Export!$C:$F,4,FALSE)</f>
        <v>2.1</v>
      </c>
      <c r="H1773" s="3"/>
    </row>
    <row r="1774" spans="1:8" s="5" customFormat="1" x14ac:dyDescent="0.25">
      <c r="A1774" s="2" t="s">
        <v>4186</v>
      </c>
      <c r="B1774" s="2" t="s">
        <v>4187</v>
      </c>
      <c r="C1774" s="2" t="s">
        <v>8</v>
      </c>
      <c r="D1774" s="2" t="s">
        <v>9</v>
      </c>
      <c r="E1774" s="2" t="s">
        <v>4188</v>
      </c>
      <c r="F1774" s="3">
        <f>VLOOKUP(A1774,[1]Export!$C:$Q,15,FALSE)</f>
        <v>4</v>
      </c>
      <c r="G1774" s="3">
        <f>VLOOKUP(A1774,[1]Export!$C:$F,4,FALSE)</f>
        <v>0.6</v>
      </c>
      <c r="H1774" s="3"/>
    </row>
    <row r="1775" spans="1:8" s="5" customFormat="1" x14ac:dyDescent="0.25">
      <c r="A1775" s="2" t="s">
        <v>4189</v>
      </c>
      <c r="B1775" s="2" t="s">
        <v>4190</v>
      </c>
      <c r="C1775" s="2" t="s">
        <v>8</v>
      </c>
      <c r="D1775" s="2" t="s">
        <v>9</v>
      </c>
      <c r="E1775" s="2" t="s">
        <v>1113</v>
      </c>
      <c r="F1775" s="3">
        <f>VLOOKUP(A1775,[1]Export!$C:$Q,15,FALSE)</f>
        <v>3</v>
      </c>
      <c r="G1775" s="3">
        <f>VLOOKUP(A1775,[1]Export!$C:$F,4,FALSE)</f>
        <v>2.1</v>
      </c>
      <c r="H1775" s="3"/>
    </row>
    <row r="1776" spans="1:8" s="5" customFormat="1" x14ac:dyDescent="0.25">
      <c r="A1776" s="2" t="s">
        <v>4191</v>
      </c>
      <c r="B1776" s="2" t="s">
        <v>4192</v>
      </c>
      <c r="C1776" s="2" t="s">
        <v>8</v>
      </c>
      <c r="D1776" s="2" t="s">
        <v>9</v>
      </c>
      <c r="E1776" s="2" t="s">
        <v>4193</v>
      </c>
      <c r="F1776" s="3">
        <f>VLOOKUP(A1776,[1]Export!$C:$Q,15,FALSE)</f>
        <v>1</v>
      </c>
      <c r="G1776" s="3">
        <f>VLOOKUP(A1776,[1]Export!$C:$F,4,FALSE)</f>
        <v>6.6</v>
      </c>
      <c r="H1776" s="3"/>
    </row>
    <row r="1777" spans="1:8" s="5" customFormat="1" x14ac:dyDescent="0.25">
      <c r="A1777" s="2" t="s">
        <v>4194</v>
      </c>
      <c r="B1777" s="2" t="s">
        <v>4195</v>
      </c>
      <c r="C1777" s="2" t="s">
        <v>13</v>
      </c>
      <c r="D1777" s="2" t="s">
        <v>9</v>
      </c>
      <c r="E1777" s="2" t="s">
        <v>9</v>
      </c>
      <c r="F1777" s="3">
        <f>VLOOKUP(A1777,[1]Export!$C:$Q,15,FALSE)</f>
        <v>4</v>
      </c>
      <c r="G1777" s="3">
        <f>VLOOKUP(A1777,[1]Export!$C:$F,4,FALSE)</f>
        <v>1.7</v>
      </c>
      <c r="H1777" s="3"/>
    </row>
    <row r="1778" spans="1:8" s="5" customFormat="1" x14ac:dyDescent="0.25">
      <c r="A1778" s="2" t="s">
        <v>4196</v>
      </c>
      <c r="B1778" s="2" t="s">
        <v>4197</v>
      </c>
      <c r="C1778" s="2" t="s">
        <v>8</v>
      </c>
      <c r="D1778" s="2" t="s">
        <v>9</v>
      </c>
      <c r="E1778" s="2" t="s">
        <v>3224</v>
      </c>
      <c r="F1778" s="3">
        <f>VLOOKUP(A1778,[1]Export!$C:$Q,15,FALSE)</f>
        <v>3</v>
      </c>
      <c r="G1778" s="3">
        <f>VLOOKUP(A1778,[1]Export!$C:$F,4,FALSE)</f>
        <v>1.8</v>
      </c>
      <c r="H1778" s="3"/>
    </row>
    <row r="1779" spans="1:8" s="5" customFormat="1" x14ac:dyDescent="0.25">
      <c r="A1779" s="2" t="s">
        <v>4198</v>
      </c>
      <c r="B1779" s="2" t="s">
        <v>4199</v>
      </c>
      <c r="C1779" s="2" t="s">
        <v>8</v>
      </c>
      <c r="D1779" s="2" t="s">
        <v>9</v>
      </c>
      <c r="E1779" s="2" t="s">
        <v>667</v>
      </c>
      <c r="F1779" s="3">
        <f>VLOOKUP(A1779,[1]Export!$C:$Q,15,FALSE)</f>
        <v>1</v>
      </c>
      <c r="G1779" s="3">
        <f>VLOOKUP(A1779,[1]Export!$C:$F,4,FALSE)</f>
        <v>1.6</v>
      </c>
      <c r="H1779" s="3"/>
    </row>
    <row r="1780" spans="1:8" s="5" customFormat="1" x14ac:dyDescent="0.25">
      <c r="A1780" s="2" t="s">
        <v>4200</v>
      </c>
      <c r="B1780" s="2" t="s">
        <v>4201</v>
      </c>
      <c r="C1780" s="2" t="s">
        <v>13</v>
      </c>
      <c r="D1780" s="2" t="s">
        <v>9</v>
      </c>
      <c r="E1780" s="2" t="s">
        <v>3962</v>
      </c>
      <c r="F1780" s="3">
        <f>VLOOKUP(A1780,[1]Export!$C:$Q,15,FALSE)</f>
        <v>1</v>
      </c>
      <c r="G1780" s="3">
        <f>VLOOKUP(A1780,[1]Export!$C:$F,4,FALSE)</f>
        <v>2.4</v>
      </c>
      <c r="H1780" s="3"/>
    </row>
    <row r="1781" spans="1:8" s="5" customFormat="1" x14ac:dyDescent="0.25">
      <c r="A1781" s="2" t="s">
        <v>4202</v>
      </c>
      <c r="B1781" s="2" t="s">
        <v>4203</v>
      </c>
      <c r="C1781" s="2" t="s">
        <v>8</v>
      </c>
      <c r="D1781" s="2" t="s">
        <v>9</v>
      </c>
      <c r="E1781" s="2" t="s">
        <v>4204</v>
      </c>
      <c r="F1781" s="3">
        <f>VLOOKUP(A1781,[1]Export!$C:$Q,15,FALSE)</f>
        <v>2</v>
      </c>
      <c r="G1781" s="3">
        <f>VLOOKUP(A1781,[1]Export!$C:$F,4,FALSE)</f>
        <v>2.2000000000000002</v>
      </c>
      <c r="H1781" s="3"/>
    </row>
    <row r="1782" spans="1:8" s="5" customFormat="1" x14ac:dyDescent="0.25">
      <c r="A1782" s="2" t="s">
        <v>4205</v>
      </c>
      <c r="B1782" s="2" t="s">
        <v>4206</v>
      </c>
      <c r="C1782" s="2" t="s">
        <v>8</v>
      </c>
      <c r="D1782" s="2" t="s">
        <v>9</v>
      </c>
      <c r="E1782" s="2" t="s">
        <v>4207</v>
      </c>
      <c r="F1782" s="3">
        <f>VLOOKUP(A1782,[1]Export!$C:$Q,15,FALSE)</f>
        <v>1</v>
      </c>
      <c r="G1782" s="3">
        <f>VLOOKUP(A1782,[1]Export!$C:$F,4,FALSE)</f>
        <v>2.2000000000000002</v>
      </c>
      <c r="H1782" s="3"/>
    </row>
    <row r="1783" spans="1:8" s="5" customFormat="1" x14ac:dyDescent="0.25">
      <c r="A1783" s="2" t="s">
        <v>4208</v>
      </c>
      <c r="B1783" s="2" t="s">
        <v>4209</v>
      </c>
      <c r="C1783" s="2" t="s">
        <v>8</v>
      </c>
      <c r="D1783" s="2" t="s">
        <v>9</v>
      </c>
      <c r="E1783" s="2" t="s">
        <v>2285</v>
      </c>
      <c r="F1783" s="3">
        <f>VLOOKUP(A1783,[1]Export!$C:$Q,15,FALSE)</f>
        <v>3</v>
      </c>
      <c r="G1783" s="3">
        <f>VLOOKUP(A1783,[1]Export!$C:$F,4,FALSE)</f>
        <v>0.2</v>
      </c>
      <c r="H1783" s="3"/>
    </row>
    <row r="1784" spans="1:8" s="5" customFormat="1" x14ac:dyDescent="0.25">
      <c r="A1784" s="2" t="s">
        <v>4210</v>
      </c>
      <c r="B1784" s="2" t="s">
        <v>4211</v>
      </c>
      <c r="C1784" s="2" t="s">
        <v>8</v>
      </c>
      <c r="D1784" s="2" t="s">
        <v>9</v>
      </c>
      <c r="E1784" s="2" t="s">
        <v>4212</v>
      </c>
      <c r="F1784" s="3">
        <f>VLOOKUP(A1784,[1]Export!$C:$Q,15,FALSE)</f>
        <v>1</v>
      </c>
      <c r="G1784" s="3">
        <f>VLOOKUP(A1784,[1]Export!$C:$F,4,FALSE)</f>
        <v>1.3</v>
      </c>
      <c r="H1784" s="3"/>
    </row>
    <row r="1785" spans="1:8" s="5" customFormat="1" x14ac:dyDescent="0.25">
      <c r="A1785" s="2" t="s">
        <v>4213</v>
      </c>
      <c r="B1785" s="2" t="s">
        <v>4214</v>
      </c>
      <c r="C1785" s="2" t="s">
        <v>8</v>
      </c>
      <c r="D1785" s="2" t="s">
        <v>9</v>
      </c>
      <c r="E1785" s="2" t="s">
        <v>1587</v>
      </c>
      <c r="F1785" s="3">
        <f>VLOOKUP(A1785,[1]Export!$C:$Q,15,FALSE)</f>
        <v>1</v>
      </c>
      <c r="G1785" s="3">
        <f>VLOOKUP(A1785,[1]Export!$C:$F,4,FALSE)</f>
        <v>4.8</v>
      </c>
      <c r="H1785" s="3"/>
    </row>
    <row r="1786" spans="1:8" s="5" customFormat="1" x14ac:dyDescent="0.25">
      <c r="A1786" s="2" t="s">
        <v>4215</v>
      </c>
      <c r="B1786" s="2" t="s">
        <v>4216</v>
      </c>
      <c r="C1786" s="2" t="s">
        <v>8</v>
      </c>
      <c r="D1786" s="2" t="s">
        <v>9</v>
      </c>
      <c r="E1786" s="2" t="s">
        <v>1595</v>
      </c>
      <c r="F1786" s="3">
        <f>VLOOKUP(A1786,[1]Export!$C:$Q,15,FALSE)</f>
        <v>2</v>
      </c>
      <c r="G1786" s="3">
        <f>VLOOKUP(A1786,[1]Export!$C:$F,4,FALSE)</f>
        <v>5.4</v>
      </c>
      <c r="H1786" s="3"/>
    </row>
    <row r="1787" spans="1:8" s="5" customFormat="1" x14ac:dyDescent="0.25">
      <c r="A1787" s="2" t="s">
        <v>4217</v>
      </c>
      <c r="B1787" s="2" t="s">
        <v>4218</v>
      </c>
      <c r="C1787" s="2" t="s">
        <v>8</v>
      </c>
      <c r="D1787" s="2" t="s">
        <v>9</v>
      </c>
      <c r="E1787" s="2" t="s">
        <v>4219</v>
      </c>
      <c r="F1787" s="3">
        <f>VLOOKUP(A1787,[1]Export!$C:$Q,15,FALSE)</f>
        <v>1</v>
      </c>
      <c r="G1787" s="3">
        <f>VLOOKUP(A1787,[1]Export!$C:$F,4,FALSE)</f>
        <v>3.2</v>
      </c>
      <c r="H1787" s="3"/>
    </row>
    <row r="1788" spans="1:8" s="5" customFormat="1" x14ac:dyDescent="0.25">
      <c r="A1788" s="2" t="s">
        <v>4220</v>
      </c>
      <c r="B1788" s="2" t="s">
        <v>4221</v>
      </c>
      <c r="C1788" s="2" t="s">
        <v>8</v>
      </c>
      <c r="D1788" s="2" t="s">
        <v>9</v>
      </c>
      <c r="E1788" s="2" t="s">
        <v>439</v>
      </c>
      <c r="F1788" s="3">
        <f>VLOOKUP(A1788,[1]Export!$C:$Q,15,FALSE)</f>
        <v>2</v>
      </c>
      <c r="G1788" s="3">
        <f>VLOOKUP(A1788,[1]Export!$C:$F,4,FALSE)</f>
        <v>3</v>
      </c>
      <c r="H1788" s="3"/>
    </row>
    <row r="1789" spans="1:8" s="5" customFormat="1" x14ac:dyDescent="0.25">
      <c r="A1789" s="2" t="s">
        <v>4222</v>
      </c>
      <c r="B1789" s="2" t="s">
        <v>4223</v>
      </c>
      <c r="C1789" s="2" t="s">
        <v>8</v>
      </c>
      <c r="D1789" s="2" t="s">
        <v>9</v>
      </c>
      <c r="E1789" s="2" t="s">
        <v>1261</v>
      </c>
      <c r="F1789" s="3">
        <f>VLOOKUP(A1789,[1]Export!$C:$Q,15,FALSE)</f>
        <v>1</v>
      </c>
      <c r="G1789" s="3">
        <f>VLOOKUP(A1789,[1]Export!$C:$F,4,FALSE)</f>
        <v>0.3</v>
      </c>
      <c r="H1789" s="3"/>
    </row>
    <row r="1790" spans="1:8" s="5" customFormat="1" x14ac:dyDescent="0.25">
      <c r="A1790" s="2" t="s">
        <v>4224</v>
      </c>
      <c r="B1790" s="2" t="s">
        <v>4225</v>
      </c>
      <c r="C1790" s="2" t="s">
        <v>8</v>
      </c>
      <c r="D1790" s="2" t="s">
        <v>9</v>
      </c>
      <c r="E1790" s="2" t="s">
        <v>4226</v>
      </c>
      <c r="F1790" s="3">
        <f>VLOOKUP(A1790,[1]Export!$C:$Q,15,FALSE)</f>
        <v>4</v>
      </c>
      <c r="G1790" s="3">
        <f>VLOOKUP(A1790,[1]Export!$C:$F,4,FALSE)</f>
        <v>0.1</v>
      </c>
      <c r="H1790" s="3"/>
    </row>
    <row r="1791" spans="1:8" s="5" customFormat="1" x14ac:dyDescent="0.25">
      <c r="A1791" s="2" t="s">
        <v>4227</v>
      </c>
      <c r="B1791" s="2" t="s">
        <v>4228</v>
      </c>
      <c r="C1791" s="2" t="s">
        <v>8</v>
      </c>
      <c r="D1791" s="2" t="s">
        <v>9</v>
      </c>
      <c r="E1791" s="2" t="s">
        <v>4229</v>
      </c>
      <c r="F1791" s="3"/>
      <c r="G1791" s="3"/>
      <c r="H1791" s="3"/>
    </row>
    <row r="1792" spans="1:8" s="5" customFormat="1" x14ac:dyDescent="0.25">
      <c r="A1792" s="2" t="s">
        <v>4230</v>
      </c>
      <c r="B1792" s="2" t="s">
        <v>4231</v>
      </c>
      <c r="C1792" s="2" t="s">
        <v>8</v>
      </c>
      <c r="D1792" s="2" t="s">
        <v>9</v>
      </c>
      <c r="E1792" s="2" t="s">
        <v>9</v>
      </c>
      <c r="F1792" s="3">
        <f>VLOOKUP(A1792,[1]Export!$C:$Q,15,FALSE)</f>
        <v>3</v>
      </c>
      <c r="G1792" s="3">
        <f>VLOOKUP(A1792,[1]Export!$C:$F,4,FALSE)</f>
        <v>2.7</v>
      </c>
      <c r="H1792" s="3"/>
    </row>
    <row r="1793" spans="1:8" s="5" customFormat="1" x14ac:dyDescent="0.25">
      <c r="A1793" s="2" t="s">
        <v>4232</v>
      </c>
      <c r="B1793" s="2" t="s">
        <v>4233</v>
      </c>
      <c r="C1793" s="2" t="s">
        <v>8</v>
      </c>
      <c r="D1793" s="2" t="s">
        <v>9</v>
      </c>
      <c r="E1793" s="2" t="s">
        <v>9</v>
      </c>
      <c r="F1793" s="3">
        <f>VLOOKUP(A1793,[1]Export!$C:$Q,15,FALSE)</f>
        <v>2</v>
      </c>
      <c r="G1793" s="3">
        <f>VLOOKUP(A1793,[1]Export!$C:$F,4,FALSE)</f>
        <v>2.5</v>
      </c>
      <c r="H1793" s="3"/>
    </row>
    <row r="1794" spans="1:8" s="5" customFormat="1" x14ac:dyDescent="0.25">
      <c r="A1794" s="2" t="s">
        <v>4234</v>
      </c>
      <c r="B1794" s="2" t="s">
        <v>4235</v>
      </c>
      <c r="C1794" s="2" t="s">
        <v>8</v>
      </c>
      <c r="D1794" s="2" t="s">
        <v>9</v>
      </c>
      <c r="E1794" s="2" t="s">
        <v>292</v>
      </c>
      <c r="F1794" s="3">
        <f>VLOOKUP(A1794,[1]Export!$C:$Q,15,FALSE)</f>
        <v>3</v>
      </c>
      <c r="G1794" s="3"/>
      <c r="H1794" s="3"/>
    </row>
    <row r="1795" spans="1:8" s="5" customFormat="1" x14ac:dyDescent="0.25">
      <c r="A1795" s="2" t="s">
        <v>4236</v>
      </c>
      <c r="B1795" s="2" t="s">
        <v>4237</v>
      </c>
      <c r="C1795" s="2" t="s">
        <v>13</v>
      </c>
      <c r="D1795" s="2" t="s">
        <v>9</v>
      </c>
      <c r="E1795" s="2" t="s">
        <v>9</v>
      </c>
      <c r="F1795" s="3">
        <f>VLOOKUP(A1795,[1]Export!$C:$Q,15,FALSE)</f>
        <v>3</v>
      </c>
      <c r="G1795" s="3">
        <f>VLOOKUP(A1795,[1]Export!$C:$F,4,FALSE)</f>
        <v>2.8</v>
      </c>
      <c r="H1795" s="3"/>
    </row>
    <row r="1796" spans="1:8" s="5" customFormat="1" x14ac:dyDescent="0.25">
      <c r="A1796" s="2" t="s">
        <v>4238</v>
      </c>
      <c r="B1796" s="2" t="s">
        <v>4239</v>
      </c>
      <c r="C1796" s="2" t="s">
        <v>8</v>
      </c>
      <c r="D1796" s="2" t="s">
        <v>9</v>
      </c>
      <c r="E1796" s="2" t="s">
        <v>1015</v>
      </c>
      <c r="F1796" s="3">
        <f>VLOOKUP(A1796,[1]Export!$C:$Q,15,FALSE)</f>
        <v>3</v>
      </c>
      <c r="G1796" s="3">
        <f>VLOOKUP(A1796,[1]Export!$C:$F,4,FALSE)</f>
        <v>2.9</v>
      </c>
      <c r="H1796" s="3"/>
    </row>
    <row r="1797" spans="1:8" s="5" customFormat="1" x14ac:dyDescent="0.25">
      <c r="A1797" s="2" t="s">
        <v>4240</v>
      </c>
      <c r="B1797" s="2" t="s">
        <v>4241</v>
      </c>
      <c r="C1797" s="2" t="s">
        <v>8</v>
      </c>
      <c r="D1797" s="2" t="s">
        <v>9</v>
      </c>
      <c r="E1797" s="2" t="s">
        <v>9</v>
      </c>
      <c r="F1797" s="3">
        <f>VLOOKUP(A1797,[1]Export!$C:$Q,15,FALSE)</f>
        <v>1</v>
      </c>
      <c r="G1797" s="3">
        <f>VLOOKUP(A1797,[1]Export!$C:$F,4,FALSE)</f>
        <v>2.5</v>
      </c>
      <c r="H1797" s="3"/>
    </row>
    <row r="1798" spans="1:8" s="5" customFormat="1" x14ac:dyDescent="0.25">
      <c r="A1798" s="2" t="s">
        <v>4242</v>
      </c>
      <c r="B1798" s="2" t="s">
        <v>4243</v>
      </c>
      <c r="C1798" s="2" t="s">
        <v>8</v>
      </c>
      <c r="D1798" s="2" t="s">
        <v>9</v>
      </c>
      <c r="E1798" s="2" t="s">
        <v>4244</v>
      </c>
      <c r="F1798" s="3">
        <f>VLOOKUP(A1798,[1]Export!$C:$Q,15,FALSE)</f>
        <v>1</v>
      </c>
      <c r="G1798" s="3">
        <f>VLOOKUP(A1798,[1]Export!$C:$F,4,FALSE)</f>
        <v>3.9</v>
      </c>
      <c r="H1798" s="3"/>
    </row>
    <row r="1799" spans="1:8" s="5" customFormat="1" x14ac:dyDescent="0.25">
      <c r="A1799" s="2" t="s">
        <v>4245</v>
      </c>
      <c r="B1799" s="2" t="s">
        <v>4246</v>
      </c>
      <c r="C1799" s="2" t="s">
        <v>8</v>
      </c>
      <c r="D1799" s="2" t="s">
        <v>9</v>
      </c>
      <c r="E1799" s="2" t="s">
        <v>4247</v>
      </c>
      <c r="F1799" s="3">
        <f>VLOOKUP(A1799,[1]Export!$C:$Q,15,FALSE)</f>
        <v>2</v>
      </c>
      <c r="G1799" s="3">
        <f>VLOOKUP(A1799,[1]Export!$C:$F,4,FALSE)</f>
        <v>3.1</v>
      </c>
      <c r="H1799" s="3"/>
    </row>
    <row r="1800" spans="1:8" s="5" customFormat="1" x14ac:dyDescent="0.25">
      <c r="A1800" s="2" t="s">
        <v>4248</v>
      </c>
      <c r="B1800" s="2" t="s">
        <v>4249</v>
      </c>
      <c r="C1800" s="2" t="s">
        <v>13</v>
      </c>
      <c r="D1800" s="2" t="s">
        <v>9</v>
      </c>
      <c r="E1800" s="2" t="s">
        <v>627</v>
      </c>
      <c r="F1800" s="3">
        <f>VLOOKUP(A1800,[1]Export!$C:$Q,15,FALSE)</f>
        <v>2</v>
      </c>
      <c r="G1800" s="3">
        <f>VLOOKUP(A1800,[1]Export!$C:$F,4,FALSE)</f>
        <v>0.7</v>
      </c>
      <c r="H1800" s="3"/>
    </row>
    <row r="1801" spans="1:8" s="5" customFormat="1" x14ac:dyDescent="0.25">
      <c r="A1801" s="2" t="s">
        <v>4250</v>
      </c>
      <c r="B1801" s="2" t="s">
        <v>4251</v>
      </c>
      <c r="C1801" s="2" t="s">
        <v>8</v>
      </c>
      <c r="D1801" s="2" t="s">
        <v>9</v>
      </c>
      <c r="E1801" s="2" t="s">
        <v>4252</v>
      </c>
      <c r="F1801" s="3">
        <f>VLOOKUP(A1801,[1]Export!$C:$Q,15,FALSE)</f>
        <v>1</v>
      </c>
      <c r="G1801" s="3">
        <f>VLOOKUP(A1801,[1]Export!$C:$F,4,FALSE)</f>
        <v>8</v>
      </c>
      <c r="H1801" s="3"/>
    </row>
    <row r="1802" spans="1:8" s="5" customFormat="1" x14ac:dyDescent="0.25">
      <c r="A1802" s="2" t="s">
        <v>4253</v>
      </c>
      <c r="B1802" s="2" t="s">
        <v>4254</v>
      </c>
      <c r="C1802" s="2" t="s">
        <v>8</v>
      </c>
      <c r="D1802" s="2" t="s">
        <v>9</v>
      </c>
      <c r="E1802" s="2" t="s">
        <v>9</v>
      </c>
      <c r="F1802" s="3">
        <f>VLOOKUP(A1802,[1]Export!$C:$Q,15,FALSE)</f>
        <v>3</v>
      </c>
      <c r="G1802" s="3">
        <f>VLOOKUP(A1802,[1]Export!$C:$F,4,FALSE)</f>
        <v>1.9</v>
      </c>
      <c r="H1802" s="3"/>
    </row>
    <row r="1803" spans="1:8" s="5" customFormat="1" x14ac:dyDescent="0.25">
      <c r="A1803" s="2" t="s">
        <v>4255</v>
      </c>
      <c r="B1803" s="2" t="s">
        <v>4256</v>
      </c>
      <c r="C1803" s="2" t="s">
        <v>8</v>
      </c>
      <c r="D1803" s="2" t="s">
        <v>9</v>
      </c>
      <c r="E1803" s="2" t="s">
        <v>9</v>
      </c>
      <c r="F1803" s="3">
        <f>VLOOKUP(A1803,[1]Export!$C:$Q,15,FALSE)</f>
        <v>2</v>
      </c>
      <c r="G1803" s="3">
        <f>VLOOKUP(A1803,[1]Export!$C:$F,4,FALSE)</f>
        <v>3.5</v>
      </c>
      <c r="H1803" s="3"/>
    </row>
    <row r="1804" spans="1:8" s="5" customFormat="1" x14ac:dyDescent="0.25">
      <c r="A1804" s="2" t="s">
        <v>4257</v>
      </c>
      <c r="B1804" s="2" t="s">
        <v>4258</v>
      </c>
      <c r="C1804" s="2" t="s">
        <v>8</v>
      </c>
      <c r="D1804" s="2" t="s">
        <v>9</v>
      </c>
      <c r="E1804" s="2" t="s">
        <v>1113</v>
      </c>
      <c r="F1804" s="3">
        <f>VLOOKUP(A1804,[1]Export!$C:$Q,15,FALSE)</f>
        <v>3</v>
      </c>
      <c r="G1804" s="3">
        <f>VLOOKUP(A1804,[1]Export!$C:$F,4,FALSE)</f>
        <v>0.9</v>
      </c>
      <c r="H1804" s="3"/>
    </row>
    <row r="1805" spans="1:8" s="5" customFormat="1" x14ac:dyDescent="0.25">
      <c r="A1805" s="2" t="s">
        <v>4259</v>
      </c>
      <c r="B1805" s="2" t="s">
        <v>4260</v>
      </c>
      <c r="C1805" s="2" t="s">
        <v>8</v>
      </c>
      <c r="D1805" s="2" t="s">
        <v>9</v>
      </c>
      <c r="E1805" s="2" t="s">
        <v>4261</v>
      </c>
      <c r="F1805" s="3">
        <f>VLOOKUP(A1805,[1]Export!$C:$Q,15,FALSE)</f>
        <v>3</v>
      </c>
      <c r="G1805" s="3">
        <f>VLOOKUP(A1805,[1]Export!$C:$F,4,FALSE)</f>
        <v>1.3</v>
      </c>
      <c r="H1805" s="3"/>
    </row>
    <row r="1806" spans="1:8" s="5" customFormat="1" x14ac:dyDescent="0.25">
      <c r="A1806" s="2" t="s">
        <v>4262</v>
      </c>
      <c r="B1806" s="2" t="s">
        <v>4263</v>
      </c>
      <c r="C1806" s="2" t="s">
        <v>8</v>
      </c>
      <c r="D1806" s="2" t="s">
        <v>9</v>
      </c>
      <c r="E1806" s="2" t="s">
        <v>243</v>
      </c>
      <c r="F1806" s="3">
        <f>VLOOKUP(A1806,[1]Export!$C:$Q,15,FALSE)</f>
        <v>2</v>
      </c>
      <c r="G1806" s="3">
        <f>VLOOKUP(A1806,[1]Export!$C:$F,4,FALSE)</f>
        <v>1.3</v>
      </c>
      <c r="H1806" s="3"/>
    </row>
    <row r="1807" spans="1:8" s="5" customFormat="1" x14ac:dyDescent="0.25">
      <c r="A1807" s="2" t="s">
        <v>4264</v>
      </c>
      <c r="B1807" s="2" t="s">
        <v>4265</v>
      </c>
      <c r="C1807" s="2" t="s">
        <v>8</v>
      </c>
      <c r="D1807" s="2" t="s">
        <v>9</v>
      </c>
      <c r="E1807" s="2" t="s">
        <v>4266</v>
      </c>
      <c r="F1807" s="3">
        <f>VLOOKUP(A1807,[1]Export!$C:$Q,15,FALSE)</f>
        <v>1</v>
      </c>
      <c r="G1807" s="3">
        <f>VLOOKUP(A1807,[1]Export!$C:$F,4,FALSE)</f>
        <v>7.3</v>
      </c>
      <c r="H1807" s="3"/>
    </row>
    <row r="1808" spans="1:8" s="5" customFormat="1" x14ac:dyDescent="0.25">
      <c r="A1808" s="2" t="s">
        <v>4267</v>
      </c>
      <c r="B1808" s="2" t="s">
        <v>4268</v>
      </c>
      <c r="C1808" s="2" t="s">
        <v>13</v>
      </c>
      <c r="D1808" s="2" t="s">
        <v>9</v>
      </c>
      <c r="E1808" s="2" t="s">
        <v>4269</v>
      </c>
      <c r="F1808" s="3">
        <f>VLOOKUP(A1808,[1]Export!$C:$Q,15,FALSE)</f>
        <v>2</v>
      </c>
      <c r="G1808" s="3">
        <f>VLOOKUP(A1808,[1]Export!$C:$F,4,FALSE)</f>
        <v>4.0999999999999996</v>
      </c>
      <c r="H1808" s="3"/>
    </row>
    <row r="1809" spans="1:8" s="5" customFormat="1" x14ac:dyDescent="0.25">
      <c r="A1809" s="2" t="s">
        <v>4270</v>
      </c>
      <c r="B1809" s="2" t="s">
        <v>4271</v>
      </c>
      <c r="C1809" s="2" t="s">
        <v>8</v>
      </c>
      <c r="D1809" s="2" t="s">
        <v>9</v>
      </c>
      <c r="E1809" s="2" t="s">
        <v>1565</v>
      </c>
      <c r="F1809" s="3">
        <f>VLOOKUP(A1809,[1]Export!$C:$Q,15,FALSE)</f>
        <v>1</v>
      </c>
      <c r="G1809" s="3">
        <f>VLOOKUP(A1809,[1]Export!$C:$F,4,FALSE)</f>
        <v>5.5</v>
      </c>
      <c r="H1809" s="3"/>
    </row>
    <row r="1810" spans="1:8" s="5" customFormat="1" x14ac:dyDescent="0.25">
      <c r="A1810" s="2" t="s">
        <v>4272</v>
      </c>
      <c r="B1810" s="2" t="s">
        <v>4273</v>
      </c>
      <c r="C1810" s="2" t="s">
        <v>8</v>
      </c>
      <c r="D1810" s="2" t="s">
        <v>9</v>
      </c>
      <c r="E1810" s="2" t="s">
        <v>292</v>
      </c>
      <c r="F1810" s="3">
        <f>VLOOKUP(A1810,[1]Export!$C:$Q,15,FALSE)</f>
        <v>2</v>
      </c>
      <c r="G1810" s="3">
        <f>VLOOKUP(A1810,[1]Export!$C:$F,4,FALSE)</f>
        <v>1.8</v>
      </c>
      <c r="H1810" s="3"/>
    </row>
    <row r="1811" spans="1:8" s="5" customFormat="1" x14ac:dyDescent="0.25">
      <c r="A1811" s="2" t="s">
        <v>4274</v>
      </c>
      <c r="B1811" s="2" t="s">
        <v>4275</v>
      </c>
      <c r="C1811" s="2" t="s">
        <v>8</v>
      </c>
      <c r="D1811" s="2" t="s">
        <v>9</v>
      </c>
      <c r="E1811" s="2" t="s">
        <v>292</v>
      </c>
      <c r="F1811" s="3">
        <f>VLOOKUP(A1811,[1]Export!$C:$Q,15,FALSE)</f>
        <v>3</v>
      </c>
      <c r="G1811" s="3">
        <f>VLOOKUP(A1811,[1]Export!$C:$F,4,FALSE)</f>
        <v>0.2</v>
      </c>
      <c r="H1811" s="3"/>
    </row>
    <row r="1812" spans="1:8" s="5" customFormat="1" x14ac:dyDescent="0.25">
      <c r="A1812" s="2" t="s">
        <v>4276</v>
      </c>
      <c r="B1812" s="2" t="s">
        <v>4277</v>
      </c>
      <c r="C1812" s="2" t="s">
        <v>8</v>
      </c>
      <c r="D1812" s="2" t="s">
        <v>9</v>
      </c>
      <c r="E1812" s="2" t="s">
        <v>4278</v>
      </c>
      <c r="F1812" s="3">
        <f>VLOOKUP(A1812,[1]Export!$C:$Q,15,FALSE)</f>
        <v>1</v>
      </c>
      <c r="G1812" s="3">
        <f>VLOOKUP(A1812,[1]Export!$C:$F,4,FALSE)</f>
        <v>4.9000000000000004</v>
      </c>
      <c r="H1812" s="3"/>
    </row>
    <row r="1813" spans="1:8" s="5" customFormat="1" x14ac:dyDescent="0.25">
      <c r="A1813" s="2" t="s">
        <v>4279</v>
      </c>
      <c r="B1813" s="2" t="s">
        <v>4280</v>
      </c>
      <c r="C1813" s="2" t="s">
        <v>8</v>
      </c>
      <c r="D1813" s="2" t="s">
        <v>9</v>
      </c>
      <c r="E1813" s="2" t="s">
        <v>4281</v>
      </c>
      <c r="F1813" s="3">
        <f>VLOOKUP(A1813,[1]Export!$C:$Q,15,FALSE)</f>
        <v>1</v>
      </c>
      <c r="G1813" s="3">
        <f>VLOOKUP(A1813,[1]Export!$C:$F,4,FALSE)</f>
        <v>2.2999999999999998</v>
      </c>
      <c r="H1813" s="3"/>
    </row>
    <row r="1814" spans="1:8" s="5" customFormat="1" x14ac:dyDescent="0.25">
      <c r="A1814" s="2" t="s">
        <v>4282</v>
      </c>
      <c r="B1814" s="2" t="s">
        <v>4283</v>
      </c>
      <c r="C1814" s="2" t="s">
        <v>8</v>
      </c>
      <c r="D1814" s="2" t="s">
        <v>9</v>
      </c>
      <c r="E1814" s="2" t="s">
        <v>292</v>
      </c>
      <c r="F1814" s="3">
        <f>VLOOKUP(A1814,[1]Export!$C:$Q,15,FALSE)</f>
        <v>2</v>
      </c>
      <c r="G1814" s="3">
        <f>VLOOKUP(A1814,[1]Export!$C:$F,4,FALSE)</f>
        <v>0.5</v>
      </c>
      <c r="H1814" s="3"/>
    </row>
    <row r="1815" spans="1:8" s="5" customFormat="1" x14ac:dyDescent="0.25">
      <c r="A1815" s="2" t="s">
        <v>4284</v>
      </c>
      <c r="B1815" s="2" t="s">
        <v>4285</v>
      </c>
      <c r="C1815" s="2" t="s">
        <v>13</v>
      </c>
      <c r="D1815" s="2" t="s">
        <v>9</v>
      </c>
      <c r="E1815" s="2" t="s">
        <v>4286</v>
      </c>
      <c r="F1815" s="3">
        <f>VLOOKUP(A1815,[1]Export!$C:$Q,15,FALSE)</f>
        <v>3</v>
      </c>
      <c r="G1815" s="3">
        <f>VLOOKUP(A1815,[1]Export!$C:$F,4,FALSE)</f>
        <v>3.3</v>
      </c>
      <c r="H1815" s="3"/>
    </row>
    <row r="1816" spans="1:8" s="5" customFormat="1" x14ac:dyDescent="0.25">
      <c r="A1816" s="2" t="s">
        <v>4287</v>
      </c>
      <c r="B1816" s="2" t="s">
        <v>4288</v>
      </c>
      <c r="C1816" s="2" t="s">
        <v>8</v>
      </c>
      <c r="D1816" s="2" t="s">
        <v>9</v>
      </c>
      <c r="E1816" s="2" t="s">
        <v>3094</v>
      </c>
      <c r="F1816" s="3">
        <f>VLOOKUP(A1816,[1]Export!$C:$Q,15,FALSE)</f>
        <v>2</v>
      </c>
      <c r="G1816" s="3">
        <f>VLOOKUP(A1816,[1]Export!$C:$F,4,FALSE)</f>
        <v>2.6</v>
      </c>
      <c r="H1816" s="3"/>
    </row>
    <row r="1817" spans="1:8" s="5" customFormat="1" x14ac:dyDescent="0.25">
      <c r="A1817" s="2" t="s">
        <v>4289</v>
      </c>
      <c r="B1817" s="2" t="s">
        <v>4290</v>
      </c>
      <c r="C1817" s="2" t="s">
        <v>8</v>
      </c>
      <c r="D1817" s="2" t="s">
        <v>9</v>
      </c>
      <c r="E1817" s="2" t="s">
        <v>4291</v>
      </c>
      <c r="F1817" s="3">
        <f>VLOOKUP(A1817,[1]Export!$C:$Q,15,FALSE)</f>
        <v>4</v>
      </c>
      <c r="G1817" s="3">
        <f>VLOOKUP(A1817,[1]Export!$C:$F,4,FALSE)</f>
        <v>1.1000000000000001</v>
      </c>
      <c r="H1817" s="3"/>
    </row>
    <row r="1818" spans="1:8" s="5" customFormat="1" x14ac:dyDescent="0.25">
      <c r="A1818" s="2" t="s">
        <v>4292</v>
      </c>
      <c r="B1818" s="2" t="s">
        <v>4293</v>
      </c>
      <c r="C1818" s="2" t="s">
        <v>8</v>
      </c>
      <c r="D1818" s="2" t="s">
        <v>9</v>
      </c>
      <c r="E1818" s="2" t="s">
        <v>4294</v>
      </c>
      <c r="F1818" s="3">
        <f>VLOOKUP(A1818,[1]Export!$C:$Q,15,FALSE)</f>
        <v>1</v>
      </c>
      <c r="G1818" s="3">
        <f>VLOOKUP(A1818,[1]Export!$C:$F,4,FALSE)</f>
        <v>6.6</v>
      </c>
      <c r="H1818" s="3"/>
    </row>
    <row r="1819" spans="1:8" s="5" customFormat="1" x14ac:dyDescent="0.25">
      <c r="A1819" s="2" t="s">
        <v>4295</v>
      </c>
      <c r="B1819" s="2" t="s">
        <v>4296</v>
      </c>
      <c r="C1819" s="2" t="s">
        <v>8</v>
      </c>
      <c r="D1819" s="2" t="s">
        <v>9</v>
      </c>
      <c r="E1819" s="2" t="s">
        <v>4297</v>
      </c>
      <c r="F1819" s="3">
        <f>VLOOKUP(A1819,[1]Export!$C:$Q,15,FALSE)</f>
        <v>1</v>
      </c>
      <c r="G1819" s="3">
        <f>VLOOKUP(A1819,[1]Export!$C:$F,4,FALSE)</f>
        <v>4.9000000000000004</v>
      </c>
      <c r="H1819" s="3"/>
    </row>
    <row r="1820" spans="1:8" s="5" customFormat="1" x14ac:dyDescent="0.25">
      <c r="A1820" s="2" t="s">
        <v>4298</v>
      </c>
      <c r="B1820" s="2" t="s">
        <v>4299</v>
      </c>
      <c r="C1820" s="2" t="s">
        <v>8</v>
      </c>
      <c r="D1820" s="2" t="s">
        <v>9</v>
      </c>
      <c r="E1820" s="2" t="s">
        <v>4300</v>
      </c>
      <c r="F1820" s="3">
        <f>VLOOKUP(A1820,[1]Export!$C:$Q,15,FALSE)</f>
        <v>3</v>
      </c>
      <c r="G1820" s="3">
        <f>VLOOKUP(A1820,[1]Export!$C:$F,4,FALSE)</f>
        <v>0.9</v>
      </c>
      <c r="H1820" s="3"/>
    </row>
    <row r="1821" spans="1:8" s="5" customFormat="1" x14ac:dyDescent="0.25">
      <c r="A1821" s="2" t="s">
        <v>4301</v>
      </c>
      <c r="B1821" s="2" t="s">
        <v>4302</v>
      </c>
      <c r="C1821" s="2" t="s">
        <v>8</v>
      </c>
      <c r="D1821" s="2" t="s">
        <v>9</v>
      </c>
      <c r="E1821" s="2" t="s">
        <v>4303</v>
      </c>
      <c r="F1821" s="3">
        <f>VLOOKUP(A1821,[1]Export!$C:$Q,15,FALSE)</f>
        <v>3</v>
      </c>
      <c r="G1821" s="3">
        <f>VLOOKUP(A1821,[1]Export!$C:$F,4,FALSE)</f>
        <v>0.2</v>
      </c>
      <c r="H1821" s="3"/>
    </row>
    <row r="1822" spans="1:8" s="5" customFormat="1" x14ac:dyDescent="0.25">
      <c r="A1822" s="2" t="s">
        <v>4304</v>
      </c>
      <c r="B1822" s="2" t="s">
        <v>4305</v>
      </c>
      <c r="C1822" s="2" t="s">
        <v>8</v>
      </c>
      <c r="D1822" s="2" t="s">
        <v>9</v>
      </c>
      <c r="E1822" s="2" t="s">
        <v>4306</v>
      </c>
      <c r="F1822" s="3">
        <f>VLOOKUP(A1822,[1]Export!$C:$Q,15,FALSE)</f>
        <v>2</v>
      </c>
      <c r="G1822" s="3">
        <f>VLOOKUP(A1822,[1]Export!$C:$F,4,FALSE)</f>
        <v>1.4</v>
      </c>
      <c r="H1822" s="3"/>
    </row>
    <row r="1823" spans="1:8" s="5" customFormat="1" x14ac:dyDescent="0.25">
      <c r="A1823" s="2" t="s">
        <v>4307</v>
      </c>
      <c r="B1823" s="2" t="s">
        <v>4308</v>
      </c>
      <c r="C1823" s="2" t="s">
        <v>8</v>
      </c>
      <c r="D1823" s="2" t="s">
        <v>9</v>
      </c>
      <c r="E1823" s="2" t="s">
        <v>9</v>
      </c>
      <c r="F1823" s="3">
        <f>VLOOKUP(A1823,[1]Export!$C:$Q,15,FALSE)</f>
        <v>3</v>
      </c>
      <c r="G1823" s="3">
        <f>VLOOKUP(A1823,[1]Export!$C:$F,4,FALSE)</f>
        <v>0.3</v>
      </c>
      <c r="H1823" s="3"/>
    </row>
    <row r="1824" spans="1:8" s="5" customFormat="1" x14ac:dyDescent="0.25">
      <c r="A1824" s="2" t="s">
        <v>4309</v>
      </c>
      <c r="B1824" s="2" t="s">
        <v>4310</v>
      </c>
      <c r="C1824" s="2" t="s">
        <v>8</v>
      </c>
      <c r="D1824" s="2" t="s">
        <v>9</v>
      </c>
      <c r="E1824" s="2" t="s">
        <v>4311</v>
      </c>
      <c r="F1824" s="3">
        <f>VLOOKUP(A1824,[1]Export!$C:$Q,15,FALSE)</f>
        <v>3</v>
      </c>
      <c r="G1824" s="3">
        <f>VLOOKUP(A1824,[1]Export!$C:$F,4,FALSE)</f>
        <v>2.4</v>
      </c>
      <c r="H1824" s="3"/>
    </row>
    <row r="1825" spans="1:8" s="5" customFormat="1" x14ac:dyDescent="0.25">
      <c r="A1825" s="2" t="s">
        <v>4312</v>
      </c>
      <c r="B1825" s="2" t="s">
        <v>4313</v>
      </c>
      <c r="C1825" s="2" t="s">
        <v>13</v>
      </c>
      <c r="D1825" s="2" t="s">
        <v>9</v>
      </c>
      <c r="E1825" s="2" t="s">
        <v>202</v>
      </c>
      <c r="F1825" s="3">
        <f>VLOOKUP(A1825,[1]Export!$C:$Q,15,FALSE)</f>
        <v>1</v>
      </c>
      <c r="G1825" s="3">
        <f>VLOOKUP(A1825,[1]Export!$C:$F,4,FALSE)</f>
        <v>4.2</v>
      </c>
      <c r="H1825" s="3"/>
    </row>
    <row r="1826" spans="1:8" s="5" customFormat="1" x14ac:dyDescent="0.25">
      <c r="A1826" s="2" t="s">
        <v>4314</v>
      </c>
      <c r="B1826" s="2" t="s">
        <v>4315</v>
      </c>
      <c r="C1826" s="2" t="s">
        <v>8</v>
      </c>
      <c r="D1826" s="2" t="s">
        <v>9</v>
      </c>
      <c r="E1826" s="2" t="s">
        <v>4316</v>
      </c>
      <c r="F1826" s="3">
        <f>VLOOKUP(A1826,[1]Export!$C:$Q,15,FALSE)</f>
        <v>1</v>
      </c>
      <c r="G1826" s="3">
        <f>VLOOKUP(A1826,[1]Export!$C:$F,4,FALSE)</f>
        <v>7.2</v>
      </c>
      <c r="H1826" s="3"/>
    </row>
    <row r="1827" spans="1:8" s="5" customFormat="1" x14ac:dyDescent="0.25">
      <c r="A1827" s="2" t="s">
        <v>4317</v>
      </c>
      <c r="B1827" s="2" t="s">
        <v>4318</v>
      </c>
      <c r="C1827" s="2" t="s">
        <v>13</v>
      </c>
      <c r="D1827" s="2" t="s">
        <v>9</v>
      </c>
      <c r="E1827" s="2" t="s">
        <v>202</v>
      </c>
      <c r="F1827" s="3"/>
      <c r="G1827" s="3"/>
      <c r="H1827" s="3"/>
    </row>
    <row r="1828" spans="1:8" s="5" customFormat="1" x14ac:dyDescent="0.25">
      <c r="A1828" s="2" t="s">
        <v>4319</v>
      </c>
      <c r="B1828" s="2" t="s">
        <v>4320</v>
      </c>
      <c r="C1828" s="2" t="s">
        <v>8</v>
      </c>
      <c r="D1828" s="2" t="s">
        <v>9</v>
      </c>
      <c r="E1828" s="2" t="s">
        <v>4321</v>
      </c>
      <c r="F1828" s="3">
        <f>VLOOKUP(A1828,[1]Export!$C:$Q,15,FALSE)</f>
        <v>2</v>
      </c>
      <c r="G1828" s="3">
        <f>VLOOKUP(A1828,[1]Export!$C:$F,4,FALSE)</f>
        <v>2</v>
      </c>
      <c r="H1828" s="3"/>
    </row>
    <row r="1829" spans="1:8" s="5" customFormat="1" x14ac:dyDescent="0.25">
      <c r="A1829" s="2" t="s">
        <v>4322</v>
      </c>
      <c r="B1829" s="2" t="s">
        <v>4323</v>
      </c>
      <c r="C1829" s="2" t="s">
        <v>8</v>
      </c>
      <c r="D1829" s="2" t="s">
        <v>9</v>
      </c>
      <c r="E1829" s="2" t="s">
        <v>9</v>
      </c>
      <c r="F1829" s="3">
        <f>VLOOKUP(A1829,[1]Export!$C:$Q,15,FALSE)</f>
        <v>2</v>
      </c>
      <c r="G1829" s="3">
        <f>VLOOKUP(A1829,[1]Export!$C:$F,4,FALSE)</f>
        <v>2.8</v>
      </c>
      <c r="H1829" s="3"/>
    </row>
    <row r="1830" spans="1:8" s="5" customFormat="1" x14ac:dyDescent="0.25">
      <c r="A1830" s="2" t="s">
        <v>4324</v>
      </c>
      <c r="B1830" s="2" t="s">
        <v>4325</v>
      </c>
      <c r="C1830" s="2" t="s">
        <v>8</v>
      </c>
      <c r="D1830" s="2" t="s">
        <v>9</v>
      </c>
      <c r="E1830" s="2" t="s">
        <v>4326</v>
      </c>
      <c r="F1830" s="3">
        <f>VLOOKUP(A1830,[1]Export!$C:$Q,15,FALSE)</f>
        <v>2</v>
      </c>
      <c r="G1830" s="3">
        <f>VLOOKUP(A1830,[1]Export!$C:$F,4,FALSE)</f>
        <v>2.2999999999999998</v>
      </c>
      <c r="H1830" s="3"/>
    </row>
    <row r="1831" spans="1:8" s="5" customFormat="1" x14ac:dyDescent="0.25">
      <c r="A1831" s="2" t="s">
        <v>4327</v>
      </c>
      <c r="B1831" s="2" t="s">
        <v>4328</v>
      </c>
      <c r="C1831" s="2" t="s">
        <v>8</v>
      </c>
      <c r="D1831" s="2" t="s">
        <v>9</v>
      </c>
      <c r="E1831" s="2" t="s">
        <v>2384</v>
      </c>
      <c r="F1831" s="3">
        <f>VLOOKUP(A1831,[1]Export!$C:$Q,15,FALSE)</f>
        <v>4</v>
      </c>
      <c r="G1831" s="3">
        <f>VLOOKUP(A1831,[1]Export!$C:$F,4,FALSE)</f>
        <v>1.3</v>
      </c>
      <c r="H1831" s="3"/>
    </row>
    <row r="1832" spans="1:8" s="5" customFormat="1" x14ac:dyDescent="0.25">
      <c r="A1832" s="2" t="s">
        <v>4329</v>
      </c>
      <c r="B1832" s="2" t="s">
        <v>4330</v>
      </c>
      <c r="C1832" s="2" t="s">
        <v>8</v>
      </c>
      <c r="D1832" s="2" t="s">
        <v>9</v>
      </c>
      <c r="E1832" s="2" t="s">
        <v>4331</v>
      </c>
      <c r="F1832" s="3">
        <f>VLOOKUP(A1832,[1]Export!$C:$Q,15,FALSE)</f>
        <v>3</v>
      </c>
      <c r="G1832" s="3">
        <f>VLOOKUP(A1832,[1]Export!$C:$F,4,FALSE)</f>
        <v>0.2</v>
      </c>
      <c r="H1832" s="3"/>
    </row>
    <row r="1833" spans="1:8" s="5" customFormat="1" x14ac:dyDescent="0.25">
      <c r="A1833" s="2" t="s">
        <v>4332</v>
      </c>
      <c r="B1833" s="2" t="s">
        <v>4333</v>
      </c>
      <c r="C1833" s="2" t="s">
        <v>8</v>
      </c>
      <c r="D1833" s="2" t="s">
        <v>9</v>
      </c>
      <c r="E1833" s="2" t="s">
        <v>4334</v>
      </c>
      <c r="F1833" s="3">
        <f>VLOOKUP(A1833,[1]Export!$C:$Q,15,FALSE)</f>
        <v>4</v>
      </c>
      <c r="G1833" s="3">
        <f>VLOOKUP(A1833,[1]Export!$C:$F,4,FALSE)</f>
        <v>1.1000000000000001</v>
      </c>
      <c r="H1833" s="3"/>
    </row>
    <row r="1834" spans="1:8" s="5" customFormat="1" x14ac:dyDescent="0.25">
      <c r="A1834" s="2" t="s">
        <v>4335</v>
      </c>
      <c r="B1834" s="2" t="s">
        <v>4336</v>
      </c>
      <c r="C1834" s="2" t="s">
        <v>13</v>
      </c>
      <c r="D1834" s="2" t="s">
        <v>14</v>
      </c>
      <c r="E1834" s="2" t="s">
        <v>14</v>
      </c>
      <c r="F1834" s="3"/>
      <c r="G1834" s="3"/>
      <c r="H1834" s="3"/>
    </row>
    <row r="1835" spans="1:8" s="5" customFormat="1" x14ac:dyDescent="0.25">
      <c r="A1835" s="2" t="s">
        <v>4337</v>
      </c>
      <c r="B1835" s="2" t="s">
        <v>4338</v>
      </c>
      <c r="C1835" s="2" t="s">
        <v>8</v>
      </c>
      <c r="D1835" s="2" t="s">
        <v>9</v>
      </c>
      <c r="E1835" s="2" t="s">
        <v>4339</v>
      </c>
      <c r="F1835" s="3">
        <f>VLOOKUP(A1835,[1]Export!$C:$Q,15,FALSE)</f>
        <v>2</v>
      </c>
      <c r="G1835" s="3">
        <f>VLOOKUP(A1835,[1]Export!$C:$F,4,FALSE)</f>
        <v>0.5</v>
      </c>
      <c r="H1835" s="3"/>
    </row>
    <row r="1836" spans="1:8" s="5" customFormat="1" x14ac:dyDescent="0.25">
      <c r="A1836" s="2" t="s">
        <v>4340</v>
      </c>
      <c r="B1836" s="2" t="s">
        <v>4341</v>
      </c>
      <c r="C1836" s="2" t="s">
        <v>8</v>
      </c>
      <c r="D1836" s="2" t="s">
        <v>9</v>
      </c>
      <c r="E1836" s="2" t="s">
        <v>9</v>
      </c>
      <c r="F1836" s="3">
        <f>VLOOKUP(A1836,[1]Export!$C:$Q,15,FALSE)</f>
        <v>3</v>
      </c>
      <c r="G1836" s="3">
        <f>VLOOKUP(A1836,[1]Export!$C:$F,4,FALSE)</f>
        <v>2.4</v>
      </c>
      <c r="H1836" s="3"/>
    </row>
    <row r="1837" spans="1:8" s="5" customFormat="1" x14ac:dyDescent="0.25">
      <c r="A1837" s="2" t="s">
        <v>4342</v>
      </c>
      <c r="B1837" s="2" t="s">
        <v>4343</v>
      </c>
      <c r="C1837" s="2" t="s">
        <v>8</v>
      </c>
      <c r="D1837" s="2" t="s">
        <v>9</v>
      </c>
      <c r="E1837" s="2" t="s">
        <v>292</v>
      </c>
      <c r="F1837" s="3">
        <f>VLOOKUP(A1837,[1]Export!$C:$Q,15,FALSE)</f>
        <v>2</v>
      </c>
      <c r="G1837" s="3">
        <f>VLOOKUP(A1837,[1]Export!$C:$F,4,FALSE)</f>
        <v>2.5</v>
      </c>
      <c r="H1837" s="3"/>
    </row>
    <row r="1838" spans="1:8" s="5" customFormat="1" x14ac:dyDescent="0.25">
      <c r="A1838" s="2" t="s">
        <v>4344</v>
      </c>
      <c r="B1838" s="2" t="s">
        <v>4345</v>
      </c>
      <c r="C1838" s="2" t="s">
        <v>13</v>
      </c>
      <c r="D1838" s="2" t="s">
        <v>9</v>
      </c>
      <c r="E1838" s="2" t="s">
        <v>1349</v>
      </c>
      <c r="F1838" s="3">
        <f>VLOOKUP(A1838,[1]Export!$C:$Q,15,FALSE)</f>
        <v>3</v>
      </c>
      <c r="G1838" s="3">
        <f>VLOOKUP(A1838,[1]Export!$C:$F,4,FALSE)</f>
        <v>1.7</v>
      </c>
      <c r="H1838" s="3"/>
    </row>
    <row r="1839" spans="1:8" s="5" customFormat="1" x14ac:dyDescent="0.25">
      <c r="A1839" s="2" t="s">
        <v>4346</v>
      </c>
      <c r="B1839" s="2" t="s">
        <v>4347</v>
      </c>
      <c r="C1839" s="2" t="s">
        <v>8</v>
      </c>
      <c r="D1839" s="2" t="s">
        <v>9</v>
      </c>
      <c r="E1839" s="2" t="s">
        <v>4348</v>
      </c>
      <c r="F1839" s="3">
        <f>VLOOKUP(A1839,[1]Export!$C:$Q,15,FALSE)</f>
        <v>2</v>
      </c>
      <c r="G1839" s="3">
        <f>VLOOKUP(A1839,[1]Export!$C:$F,4,FALSE)</f>
        <v>0.5</v>
      </c>
      <c r="H1839" s="3"/>
    </row>
    <row r="1840" spans="1:8" s="5" customFormat="1" x14ac:dyDescent="0.25">
      <c r="A1840" s="2" t="s">
        <v>4349</v>
      </c>
      <c r="B1840" s="2" t="s">
        <v>4350</v>
      </c>
      <c r="C1840" s="2" t="s">
        <v>8</v>
      </c>
      <c r="D1840" s="2" t="s">
        <v>9</v>
      </c>
      <c r="E1840" s="2" t="s">
        <v>4351</v>
      </c>
      <c r="F1840" s="3">
        <f>VLOOKUP(A1840,[1]Export!$C:$Q,15,FALSE)</f>
        <v>4</v>
      </c>
      <c r="G1840" s="3">
        <f>VLOOKUP(A1840,[1]Export!$C:$F,4,FALSE)</f>
        <v>1.9</v>
      </c>
      <c r="H1840" s="3"/>
    </row>
    <row r="1841" spans="1:8" s="5" customFormat="1" x14ac:dyDescent="0.25">
      <c r="A1841" s="2" t="s">
        <v>4352</v>
      </c>
      <c r="B1841" s="2" t="s">
        <v>4353</v>
      </c>
      <c r="C1841" s="2" t="s">
        <v>13</v>
      </c>
      <c r="D1841" s="2" t="s">
        <v>9</v>
      </c>
      <c r="E1841" s="2" t="s">
        <v>4354</v>
      </c>
      <c r="F1841" s="3">
        <f>VLOOKUP(A1841,[1]Export!$C:$Q,15,FALSE)</f>
        <v>3</v>
      </c>
      <c r="G1841" s="3">
        <f>VLOOKUP(A1841,[1]Export!$C:$F,4,FALSE)</f>
        <v>2.9</v>
      </c>
      <c r="H1841" s="3"/>
    </row>
    <row r="1842" spans="1:8" s="5" customFormat="1" x14ac:dyDescent="0.25">
      <c r="A1842" s="2" t="s">
        <v>4355</v>
      </c>
      <c r="B1842" s="2" t="s">
        <v>4356</v>
      </c>
      <c r="C1842" s="2" t="s">
        <v>8</v>
      </c>
      <c r="D1842" s="2" t="s">
        <v>9</v>
      </c>
      <c r="E1842" s="2" t="s">
        <v>9</v>
      </c>
      <c r="F1842" s="3">
        <f>VLOOKUP(A1842,[1]Export!$C:$Q,15,FALSE)</f>
        <v>2</v>
      </c>
      <c r="G1842" s="3">
        <f>VLOOKUP(A1842,[1]Export!$C:$F,4,FALSE)</f>
        <v>2.2000000000000002</v>
      </c>
      <c r="H1842" s="3"/>
    </row>
    <row r="1843" spans="1:8" s="5" customFormat="1" x14ac:dyDescent="0.25">
      <c r="A1843" s="2" t="s">
        <v>4357</v>
      </c>
      <c r="B1843" s="2" t="s">
        <v>4358</v>
      </c>
      <c r="C1843" s="2" t="s">
        <v>8</v>
      </c>
      <c r="D1843" s="2" t="s">
        <v>9</v>
      </c>
      <c r="E1843" s="2" t="s">
        <v>4359</v>
      </c>
      <c r="F1843" s="3">
        <f>VLOOKUP(A1843,[1]Export!$C:$Q,15,FALSE)</f>
        <v>1</v>
      </c>
      <c r="G1843" s="3">
        <f>VLOOKUP(A1843,[1]Export!$C:$F,4,FALSE)</f>
        <v>4.8</v>
      </c>
      <c r="H1843" s="3"/>
    </row>
    <row r="1844" spans="1:8" s="5" customFormat="1" x14ac:dyDescent="0.25">
      <c r="A1844" s="2" t="s">
        <v>4360</v>
      </c>
      <c r="B1844" s="2" t="s">
        <v>4361</v>
      </c>
      <c r="C1844" s="2" t="s">
        <v>8</v>
      </c>
      <c r="D1844" s="2" t="s">
        <v>9</v>
      </c>
      <c r="E1844" s="2" t="s">
        <v>4362</v>
      </c>
      <c r="F1844" s="3">
        <f>VLOOKUP(A1844,[1]Export!$C:$Q,15,FALSE)</f>
        <v>2</v>
      </c>
      <c r="G1844" s="3">
        <f>VLOOKUP(A1844,[1]Export!$C:$F,4,FALSE)</f>
        <v>3</v>
      </c>
      <c r="H1844" s="3"/>
    </row>
    <row r="1845" spans="1:8" s="5" customFormat="1" x14ac:dyDescent="0.25">
      <c r="A1845" s="2" t="s">
        <v>4363</v>
      </c>
      <c r="B1845" s="2" t="s">
        <v>4364</v>
      </c>
      <c r="C1845" s="2" t="s">
        <v>8</v>
      </c>
      <c r="D1845" s="2" t="s">
        <v>9</v>
      </c>
      <c r="E1845" s="2" t="s">
        <v>4365</v>
      </c>
      <c r="F1845" s="3">
        <f>VLOOKUP(A1845,[1]Export!$C:$Q,15,FALSE)</f>
        <v>3</v>
      </c>
      <c r="G1845" s="3">
        <f>VLOOKUP(A1845,[1]Export!$C:$F,4,FALSE)</f>
        <v>0.9</v>
      </c>
      <c r="H1845" s="3"/>
    </row>
    <row r="1846" spans="1:8" s="5" customFormat="1" x14ac:dyDescent="0.25">
      <c r="A1846" s="2" t="s">
        <v>4366</v>
      </c>
      <c r="B1846" s="2" t="s">
        <v>4367</v>
      </c>
      <c r="C1846" s="2" t="s">
        <v>8</v>
      </c>
      <c r="D1846" s="2" t="s">
        <v>9</v>
      </c>
      <c r="E1846" s="2" t="s">
        <v>292</v>
      </c>
      <c r="F1846" s="3">
        <f>VLOOKUP(A1846,[1]Export!$C:$Q,15,FALSE)</f>
        <v>2</v>
      </c>
      <c r="G1846" s="3">
        <f>VLOOKUP(A1846,[1]Export!$C:$F,4,FALSE)</f>
        <v>4.5</v>
      </c>
      <c r="H1846" s="3"/>
    </row>
    <row r="1847" spans="1:8" s="5" customFormat="1" x14ac:dyDescent="0.25">
      <c r="A1847" s="2" t="s">
        <v>4368</v>
      </c>
      <c r="B1847" s="2" t="s">
        <v>4369</v>
      </c>
      <c r="C1847" s="2" t="s">
        <v>8</v>
      </c>
      <c r="D1847" s="2" t="s">
        <v>9</v>
      </c>
      <c r="E1847" s="2" t="s">
        <v>292</v>
      </c>
      <c r="F1847" s="3">
        <f>VLOOKUP(A1847,[1]Export!$C:$Q,15,FALSE)</f>
        <v>2</v>
      </c>
      <c r="G1847" s="3">
        <f>VLOOKUP(A1847,[1]Export!$C:$F,4,FALSE)</f>
        <v>2.4</v>
      </c>
      <c r="H1847" s="3"/>
    </row>
    <row r="1848" spans="1:8" s="5" customFormat="1" x14ac:dyDescent="0.25">
      <c r="A1848" s="2" t="s">
        <v>4370</v>
      </c>
      <c r="B1848" s="2" t="s">
        <v>4371</v>
      </c>
      <c r="C1848" s="2" t="s">
        <v>8</v>
      </c>
      <c r="D1848" s="2" t="s">
        <v>9</v>
      </c>
      <c r="E1848" s="2" t="s">
        <v>1620</v>
      </c>
      <c r="F1848" s="3">
        <f>VLOOKUP(A1848,[1]Export!$C:$Q,15,FALSE)</f>
        <v>3</v>
      </c>
      <c r="G1848" s="3">
        <f>VLOOKUP(A1848,[1]Export!$C:$F,4,FALSE)</f>
        <v>1.4</v>
      </c>
      <c r="H1848" s="3"/>
    </row>
    <row r="1849" spans="1:8" s="5" customFormat="1" x14ac:dyDescent="0.25">
      <c r="A1849" s="2" t="s">
        <v>4372</v>
      </c>
      <c r="B1849" s="2" t="s">
        <v>4373</v>
      </c>
      <c r="C1849" s="2" t="s">
        <v>8</v>
      </c>
      <c r="D1849" s="2" t="s">
        <v>9</v>
      </c>
      <c r="E1849" s="2" t="s">
        <v>4374</v>
      </c>
      <c r="F1849" s="3">
        <f>VLOOKUP(A1849,[1]Export!$C:$Q,15,FALSE)</f>
        <v>2</v>
      </c>
      <c r="G1849" s="3">
        <f>VLOOKUP(A1849,[1]Export!$C:$F,4,FALSE)</f>
        <v>3.3</v>
      </c>
      <c r="H1849" s="3"/>
    </row>
    <row r="1850" spans="1:8" s="5" customFormat="1" x14ac:dyDescent="0.25">
      <c r="A1850" s="2" t="s">
        <v>4375</v>
      </c>
      <c r="B1850" s="2" t="s">
        <v>4376</v>
      </c>
      <c r="C1850" s="2" t="s">
        <v>13</v>
      </c>
      <c r="D1850" s="2" t="s">
        <v>9</v>
      </c>
      <c r="E1850" s="2" t="s">
        <v>717</v>
      </c>
      <c r="F1850" s="3">
        <f>VLOOKUP(A1850,[1]Export!$C:$Q,15,FALSE)</f>
        <v>1</v>
      </c>
      <c r="G1850" s="3">
        <f>VLOOKUP(A1850,[1]Export!$C:$F,4,FALSE)</f>
        <v>0.8</v>
      </c>
      <c r="H1850" s="3"/>
    </row>
    <row r="1851" spans="1:8" s="5" customFormat="1" x14ac:dyDescent="0.25">
      <c r="A1851" s="2" t="s">
        <v>4377</v>
      </c>
      <c r="B1851" s="2" t="s">
        <v>4378</v>
      </c>
      <c r="C1851" s="2" t="s">
        <v>8</v>
      </c>
      <c r="D1851" s="2" t="s">
        <v>9</v>
      </c>
      <c r="E1851" s="2" t="s">
        <v>4379</v>
      </c>
      <c r="F1851" s="3">
        <f>VLOOKUP(A1851,[1]Export!$C:$Q,15,FALSE)</f>
        <v>3</v>
      </c>
      <c r="G1851" s="3">
        <f>VLOOKUP(A1851,[1]Export!$C:$F,4,FALSE)</f>
        <v>0.3</v>
      </c>
      <c r="H1851" s="3"/>
    </row>
    <row r="1852" spans="1:8" s="5" customFormat="1" x14ac:dyDescent="0.25">
      <c r="A1852" s="2" t="s">
        <v>4380</v>
      </c>
      <c r="B1852" s="2" t="s">
        <v>4381</v>
      </c>
      <c r="C1852" s="2" t="s">
        <v>8</v>
      </c>
      <c r="D1852" s="2" t="s">
        <v>9</v>
      </c>
      <c r="E1852" s="2" t="s">
        <v>9</v>
      </c>
      <c r="F1852" s="3">
        <f>VLOOKUP(A1852,[1]Export!$C:$Q,15,FALSE)</f>
        <v>3</v>
      </c>
      <c r="G1852" s="3">
        <f>VLOOKUP(A1852,[1]Export!$C:$F,4,FALSE)</f>
        <v>3.6</v>
      </c>
      <c r="H1852" s="3"/>
    </row>
    <row r="1853" spans="1:8" s="5" customFormat="1" x14ac:dyDescent="0.25">
      <c r="A1853" s="2" t="s">
        <v>4382</v>
      </c>
      <c r="B1853" s="2" t="s">
        <v>4383</v>
      </c>
      <c r="C1853" s="2" t="s">
        <v>13</v>
      </c>
      <c r="D1853" s="2" t="s">
        <v>14</v>
      </c>
      <c r="E1853" s="2" t="s">
        <v>47</v>
      </c>
      <c r="F1853" s="3">
        <f>VLOOKUP(A1853,[1]Export!$C:$Q,15,FALSE)</f>
        <v>1</v>
      </c>
      <c r="G1853" s="3">
        <f>VLOOKUP(A1853,[1]Export!$C:$F,4,FALSE)</f>
        <v>4.3</v>
      </c>
      <c r="H1853" s="3"/>
    </row>
    <row r="1854" spans="1:8" s="5" customFormat="1" x14ac:dyDescent="0.25">
      <c r="A1854" s="2" t="s">
        <v>4384</v>
      </c>
      <c r="B1854" s="2" t="s">
        <v>4385</v>
      </c>
      <c r="C1854" s="2" t="s">
        <v>8</v>
      </c>
      <c r="D1854" s="2" t="s">
        <v>9</v>
      </c>
      <c r="E1854" s="2" t="s">
        <v>4386</v>
      </c>
      <c r="F1854" s="3">
        <f>VLOOKUP(A1854,[1]Export!$C:$Q,15,FALSE)</f>
        <v>3</v>
      </c>
      <c r="G1854" s="3">
        <f>VLOOKUP(A1854,[1]Export!$C:$F,4,FALSE)</f>
        <v>2.9</v>
      </c>
      <c r="H1854" s="3"/>
    </row>
    <row r="1855" spans="1:8" s="5" customFormat="1" x14ac:dyDescent="0.25">
      <c r="A1855" s="9" t="s">
        <v>4387</v>
      </c>
      <c r="B1855" s="3" t="s">
        <v>4388</v>
      </c>
      <c r="C1855" s="3" t="s">
        <v>8</v>
      </c>
      <c r="D1855" s="2" t="s">
        <v>9</v>
      </c>
      <c r="E1855" s="2" t="s">
        <v>4389</v>
      </c>
      <c r="F1855" s="3">
        <f>VLOOKUP(A1855,[1]Export!$C:$Q,15,FALSE)</f>
        <v>4</v>
      </c>
      <c r="G1855" s="3">
        <f>VLOOKUP(A1855,[1]Export!$C:$F,4,FALSE)</f>
        <v>1.5</v>
      </c>
      <c r="H1855" s="3"/>
    </row>
    <row r="1856" spans="1:8" s="5" customFormat="1" x14ac:dyDescent="0.25">
      <c r="A1856" s="2" t="s">
        <v>4390</v>
      </c>
      <c r="B1856" s="2" t="s">
        <v>4391</v>
      </c>
      <c r="C1856" s="2" t="s">
        <v>13</v>
      </c>
      <c r="D1856" s="2" t="s">
        <v>9</v>
      </c>
      <c r="E1856" s="2" t="s">
        <v>9</v>
      </c>
      <c r="F1856" s="3"/>
      <c r="G1856" s="3"/>
      <c r="H1856" s="3"/>
    </row>
    <row r="1857" spans="1:8" s="5" customFormat="1" x14ac:dyDescent="0.25">
      <c r="A1857" s="2" t="s">
        <v>4392</v>
      </c>
      <c r="B1857" s="2" t="s">
        <v>4393</v>
      </c>
      <c r="C1857" s="2" t="s">
        <v>13</v>
      </c>
      <c r="D1857" s="2" t="s">
        <v>14</v>
      </c>
      <c r="E1857" s="2" t="s">
        <v>47</v>
      </c>
      <c r="F1857" s="3">
        <f>VLOOKUP(A1857,[1]Export!$C:$Q,15,FALSE)</f>
        <v>2</v>
      </c>
      <c r="G1857" s="3">
        <f>VLOOKUP(A1857,[1]Export!$C:$F,4,FALSE)</f>
        <v>1.2</v>
      </c>
      <c r="H1857" s="3"/>
    </row>
    <row r="1858" spans="1:8" s="5" customFormat="1" x14ac:dyDescent="0.25">
      <c r="A1858" s="2" t="s">
        <v>4394</v>
      </c>
      <c r="B1858" s="2" t="s">
        <v>4395</v>
      </c>
      <c r="C1858" s="2" t="s">
        <v>8</v>
      </c>
      <c r="D1858" s="2" t="s">
        <v>9</v>
      </c>
      <c r="E1858" s="2" t="s">
        <v>292</v>
      </c>
      <c r="F1858" s="3">
        <f>VLOOKUP(A1858,[1]Export!$C:$Q,15,FALSE)</f>
        <v>3</v>
      </c>
      <c r="G1858" s="3">
        <f>VLOOKUP(A1858,[1]Export!$C:$F,4,FALSE)</f>
        <v>2.6</v>
      </c>
      <c r="H1858" s="3"/>
    </row>
    <row r="1859" spans="1:8" s="5" customFormat="1" x14ac:dyDescent="0.25">
      <c r="A1859" s="2" t="s">
        <v>4396</v>
      </c>
      <c r="B1859" s="2" t="s">
        <v>4397</v>
      </c>
      <c r="C1859" s="2" t="s">
        <v>8</v>
      </c>
      <c r="D1859" s="2" t="s">
        <v>9</v>
      </c>
      <c r="E1859" s="3" t="s">
        <v>4398</v>
      </c>
      <c r="F1859" s="3"/>
      <c r="G1859" s="3"/>
      <c r="H1859" s="3" t="s">
        <v>1545</v>
      </c>
    </row>
    <row r="1860" spans="1:8" s="5" customFormat="1" x14ac:dyDescent="0.25">
      <c r="A1860" s="2" t="s">
        <v>4399</v>
      </c>
      <c r="B1860" s="2" t="s">
        <v>4400</v>
      </c>
      <c r="C1860" s="2" t="s">
        <v>8</v>
      </c>
      <c r="D1860" s="2" t="s">
        <v>9</v>
      </c>
      <c r="E1860" s="2" t="s">
        <v>4401</v>
      </c>
      <c r="F1860" s="3">
        <f>VLOOKUP(A1860,[1]Export!$C:$Q,15,FALSE)</f>
        <v>1</v>
      </c>
      <c r="G1860" s="3">
        <f>VLOOKUP(A1860,[1]Export!$C:$F,4,FALSE)</f>
        <v>3.3</v>
      </c>
      <c r="H1860" s="3"/>
    </row>
    <row r="1861" spans="1:8" s="3" customFormat="1" x14ac:dyDescent="0.25">
      <c r="A1861" s="3" t="s">
        <v>4402</v>
      </c>
      <c r="B1861" s="3" t="s">
        <v>4403</v>
      </c>
      <c r="C1861" s="3" t="s">
        <v>13</v>
      </c>
      <c r="D1861" s="3" t="s">
        <v>14</v>
      </c>
      <c r="E1861" s="2" t="s">
        <v>14</v>
      </c>
    </row>
    <row r="1862" spans="1:8" s="3" customFormat="1" x14ac:dyDescent="0.25">
      <c r="A1862" s="2" t="s">
        <v>4404</v>
      </c>
      <c r="B1862" s="2" t="s">
        <v>4405</v>
      </c>
      <c r="C1862" s="2" t="s">
        <v>8</v>
      </c>
      <c r="D1862" s="2" t="s">
        <v>9</v>
      </c>
      <c r="E1862" s="2" t="s">
        <v>4406</v>
      </c>
      <c r="F1862" s="3">
        <f>VLOOKUP(A1862,[1]Export!$C:$Q,15,FALSE)</f>
        <v>1</v>
      </c>
      <c r="G1862" s="3">
        <f>VLOOKUP(A1862,[1]Export!$C:$F,4,FALSE)</f>
        <v>7.1</v>
      </c>
    </row>
    <row r="1863" spans="1:8" s="3" customFormat="1" x14ac:dyDescent="0.25">
      <c r="A1863" s="2" t="s">
        <v>4407</v>
      </c>
      <c r="B1863" s="2" t="s">
        <v>4408</v>
      </c>
      <c r="C1863" s="2" t="s">
        <v>13</v>
      </c>
      <c r="D1863" s="2" t="s">
        <v>9</v>
      </c>
      <c r="E1863" s="2" t="s">
        <v>4409</v>
      </c>
      <c r="F1863" s="3">
        <f>VLOOKUP(A1863,[1]Export!$C:$Q,15,FALSE)</f>
        <v>1</v>
      </c>
      <c r="G1863" s="3">
        <f>VLOOKUP(A1863,[1]Export!$C:$F,4,FALSE)</f>
        <v>6</v>
      </c>
    </row>
    <row r="1864" spans="1:8" s="3" customFormat="1" x14ac:dyDescent="0.25">
      <c r="A1864" s="2" t="s">
        <v>4410</v>
      </c>
      <c r="B1864" s="2" t="s">
        <v>4411</v>
      </c>
      <c r="C1864" s="2" t="s">
        <v>13</v>
      </c>
      <c r="D1864" s="2" t="s">
        <v>9</v>
      </c>
      <c r="E1864" s="2" t="s">
        <v>202</v>
      </c>
    </row>
    <row r="1865" spans="1:8" s="4" customFormat="1" x14ac:dyDescent="0.25">
      <c r="A1865" s="2" t="s">
        <v>4412</v>
      </c>
      <c r="B1865" s="2" t="s">
        <v>4413</v>
      </c>
      <c r="C1865" s="2" t="s">
        <v>13</v>
      </c>
      <c r="D1865" s="2" t="s">
        <v>9</v>
      </c>
      <c r="E1865" s="3" t="s">
        <v>3168</v>
      </c>
      <c r="F1865" s="3"/>
      <c r="G1865" s="3"/>
      <c r="H1865" s="3" t="s">
        <v>80</v>
      </c>
    </row>
    <row r="1866" spans="1:8" s="4" customFormat="1" x14ac:dyDescent="0.25">
      <c r="A1866" s="2" t="s">
        <v>4414</v>
      </c>
      <c r="B1866" s="2" t="s">
        <v>4415</v>
      </c>
      <c r="C1866" s="2" t="s">
        <v>13</v>
      </c>
      <c r="D1866" s="2" t="s">
        <v>9</v>
      </c>
      <c r="E1866" s="2" t="s">
        <v>202</v>
      </c>
      <c r="F1866" s="3">
        <f>VLOOKUP(A1866,[1]Export!$C:$Q,15,FALSE)</f>
        <v>2</v>
      </c>
      <c r="G1866" s="3">
        <f>VLOOKUP(A1866,[1]Export!$C:$F,4,FALSE)</f>
        <v>2.8</v>
      </c>
      <c r="H1866" s="3"/>
    </row>
    <row r="1867" spans="1:8" s="4" customFormat="1" x14ac:dyDescent="0.25">
      <c r="A1867" s="2" t="s">
        <v>4416</v>
      </c>
      <c r="B1867" s="2" t="s">
        <v>4417</v>
      </c>
      <c r="C1867" s="2" t="s">
        <v>8</v>
      </c>
      <c r="D1867" s="2" t="s">
        <v>9</v>
      </c>
      <c r="E1867" s="2" t="s">
        <v>89</v>
      </c>
      <c r="F1867" s="3">
        <f>VLOOKUP(A1867,[1]Export!$C:$Q,15,FALSE)</f>
        <v>4</v>
      </c>
      <c r="G1867" s="3">
        <f>VLOOKUP(A1867,[1]Export!$C:$F,4,FALSE)</f>
        <v>0.1</v>
      </c>
      <c r="H1867" s="3"/>
    </row>
    <row r="1868" spans="1:8" s="4" customFormat="1" x14ac:dyDescent="0.25">
      <c r="A1868" s="2" t="s">
        <v>4418</v>
      </c>
      <c r="B1868" s="2" t="s">
        <v>4419</v>
      </c>
      <c r="C1868" s="2" t="s">
        <v>8</v>
      </c>
      <c r="D1868" s="2" t="s">
        <v>9</v>
      </c>
      <c r="E1868" s="2" t="s">
        <v>292</v>
      </c>
      <c r="F1868" s="3">
        <f>VLOOKUP(A1868,[1]Export!$C:$Q,15,FALSE)</f>
        <v>2</v>
      </c>
      <c r="G1868" s="3">
        <f>VLOOKUP(A1868,[1]Export!$C:$F,4,FALSE)</f>
        <v>2.1</v>
      </c>
      <c r="H1868" s="3"/>
    </row>
    <row r="1869" spans="1:8" s="4" customFormat="1" x14ac:dyDescent="0.25">
      <c r="A1869" s="2" t="s">
        <v>4420</v>
      </c>
      <c r="B1869" s="2" t="s">
        <v>4421</v>
      </c>
      <c r="C1869" s="2" t="s">
        <v>8</v>
      </c>
      <c r="D1869" s="2" t="s">
        <v>9</v>
      </c>
      <c r="E1869" s="2" t="s">
        <v>4422</v>
      </c>
      <c r="F1869" s="3">
        <f>VLOOKUP(A1869,[1]Export!$C:$Q,15,FALSE)</f>
        <v>3</v>
      </c>
      <c r="G1869" s="3">
        <f>VLOOKUP(A1869,[1]Export!$C:$F,4,FALSE)</f>
        <v>1.2</v>
      </c>
      <c r="H1869" s="3"/>
    </row>
    <row r="1870" spans="1:8" s="4" customFormat="1" x14ac:dyDescent="0.25">
      <c r="A1870" s="2" t="s">
        <v>4423</v>
      </c>
      <c r="B1870" s="2" t="s">
        <v>4424</v>
      </c>
      <c r="C1870" s="2" t="s">
        <v>8</v>
      </c>
      <c r="D1870" s="2" t="s">
        <v>9</v>
      </c>
      <c r="E1870" s="2" t="s">
        <v>4425</v>
      </c>
      <c r="F1870" s="3">
        <f>VLOOKUP(A1870,[1]Export!$C:$Q,15,FALSE)</f>
        <v>2</v>
      </c>
      <c r="G1870" s="3">
        <f>VLOOKUP(A1870,[1]Export!$C:$F,4,FALSE)</f>
        <v>1.4</v>
      </c>
      <c r="H1870" s="3"/>
    </row>
    <row r="1871" spans="1:8" s="4" customFormat="1" x14ac:dyDescent="0.25">
      <c r="A1871" s="2" t="s">
        <v>4426</v>
      </c>
      <c r="B1871" s="2" t="s">
        <v>4427</v>
      </c>
      <c r="C1871" s="2" t="s">
        <v>13</v>
      </c>
      <c r="D1871" s="2" t="s">
        <v>9</v>
      </c>
      <c r="E1871" s="2" t="s">
        <v>9</v>
      </c>
      <c r="F1871" s="3">
        <f>VLOOKUP(A1871,[1]Export!$C:$Q,15,FALSE)</f>
        <v>2</v>
      </c>
      <c r="G1871" s="3">
        <f>VLOOKUP(A1871,[1]Export!$C:$F,4,FALSE)</f>
        <v>1.7</v>
      </c>
      <c r="H1871" s="3"/>
    </row>
    <row r="1872" spans="1:8" s="4" customFormat="1" x14ac:dyDescent="0.25">
      <c r="A1872" s="2" t="s">
        <v>4428</v>
      </c>
      <c r="B1872" s="2" t="s">
        <v>4429</v>
      </c>
      <c r="C1872" s="2" t="s">
        <v>13</v>
      </c>
      <c r="D1872" s="2" t="s">
        <v>14</v>
      </c>
      <c r="E1872" s="2" t="s">
        <v>14</v>
      </c>
      <c r="F1872" s="3">
        <f>VLOOKUP(A1872,[1]Export!$C:$Q,15,FALSE)</f>
        <v>1</v>
      </c>
      <c r="G1872" s="3">
        <f>VLOOKUP(A1872,[1]Export!$C:$F,4,FALSE)</f>
        <v>3.1</v>
      </c>
      <c r="H1872" s="3"/>
    </row>
    <row r="1873" spans="1:8" s="4" customFormat="1" x14ac:dyDescent="0.25">
      <c r="A1873" s="2" t="s">
        <v>4430</v>
      </c>
      <c r="B1873" s="2" t="s">
        <v>4431</v>
      </c>
      <c r="C1873" s="2" t="s">
        <v>8</v>
      </c>
      <c r="D1873" s="2" t="s">
        <v>9</v>
      </c>
      <c r="E1873" s="2" t="s">
        <v>4432</v>
      </c>
      <c r="F1873" s="3">
        <f>VLOOKUP(A1873,[1]Export!$C:$Q,15,FALSE)</f>
        <v>2</v>
      </c>
      <c r="G1873" s="3">
        <f>VLOOKUP(A1873,[1]Export!$C:$F,4,FALSE)</f>
        <v>1.6</v>
      </c>
      <c r="H1873" s="3"/>
    </row>
    <row r="1874" spans="1:8" s="4" customFormat="1" x14ac:dyDescent="0.25">
      <c r="A1874" s="2" t="s">
        <v>4433</v>
      </c>
      <c r="B1874" s="2" t="s">
        <v>4434</v>
      </c>
      <c r="C1874" s="2" t="s">
        <v>8</v>
      </c>
      <c r="D1874" s="2" t="s">
        <v>9</v>
      </c>
      <c r="E1874" s="2" t="s">
        <v>4435</v>
      </c>
      <c r="F1874" s="3">
        <f>VLOOKUP(A1874,[1]Export!$C:$Q,15,FALSE)</f>
        <v>2</v>
      </c>
      <c r="G1874" s="3">
        <f>VLOOKUP(A1874,[1]Export!$C:$F,4,FALSE)</f>
        <v>1.7</v>
      </c>
      <c r="H1874" s="3"/>
    </row>
    <row r="1875" spans="1:8" s="4" customFormat="1" x14ac:dyDescent="0.25">
      <c r="A1875" s="2" t="s">
        <v>4436</v>
      </c>
      <c r="B1875" s="2" t="s">
        <v>4437</v>
      </c>
      <c r="C1875" s="2" t="s">
        <v>8</v>
      </c>
      <c r="D1875" s="2" t="s">
        <v>9</v>
      </c>
      <c r="E1875" s="2" t="s">
        <v>1966</v>
      </c>
      <c r="F1875" s="3">
        <f>VLOOKUP(A1875,[1]Export!$C:$Q,15,FALSE)</f>
        <v>2</v>
      </c>
      <c r="G1875" s="3">
        <f>VLOOKUP(A1875,[1]Export!$C:$F,4,FALSE)</f>
        <v>2.2000000000000002</v>
      </c>
      <c r="H1875" s="3"/>
    </row>
    <row r="1876" spans="1:8" s="4" customFormat="1" x14ac:dyDescent="0.25">
      <c r="A1876" s="2" t="s">
        <v>4438</v>
      </c>
      <c r="B1876" s="2" t="s">
        <v>4439</v>
      </c>
      <c r="C1876" s="2" t="s">
        <v>8</v>
      </c>
      <c r="D1876" s="2" t="s">
        <v>9</v>
      </c>
      <c r="E1876" s="2" t="s">
        <v>1966</v>
      </c>
      <c r="F1876" s="3">
        <f>VLOOKUP(A1876,[1]Export!$C:$Q,15,FALSE)</f>
        <v>3</v>
      </c>
      <c r="G1876" s="3">
        <f>VLOOKUP(A1876,[1]Export!$C:$F,4,FALSE)</f>
        <v>0.3</v>
      </c>
      <c r="H1876" s="3"/>
    </row>
    <row r="1877" spans="1:8" s="4" customFormat="1" x14ac:dyDescent="0.25">
      <c r="A1877" s="2" t="s">
        <v>4440</v>
      </c>
      <c r="B1877" s="2" t="s">
        <v>4441</v>
      </c>
      <c r="C1877" s="2" t="s">
        <v>13</v>
      </c>
      <c r="D1877" s="2" t="s">
        <v>9</v>
      </c>
      <c r="E1877" s="2" t="s">
        <v>1966</v>
      </c>
      <c r="F1877" s="3">
        <f>VLOOKUP(A1877,[1]Export!$C:$Q,15,FALSE)</f>
        <v>2</v>
      </c>
      <c r="G1877" s="3">
        <f>VLOOKUP(A1877,[1]Export!$C:$F,4,FALSE)</f>
        <v>1.4</v>
      </c>
      <c r="H1877" s="3"/>
    </row>
    <row r="1878" spans="1:8" s="4" customFormat="1" x14ac:dyDescent="0.25">
      <c r="A1878" s="2" t="s">
        <v>4442</v>
      </c>
      <c r="B1878" s="2" t="s">
        <v>4443</v>
      </c>
      <c r="C1878" s="2" t="s">
        <v>8</v>
      </c>
      <c r="D1878" s="2" t="s">
        <v>9</v>
      </c>
      <c r="E1878" s="2" t="s">
        <v>4444</v>
      </c>
      <c r="F1878" s="3">
        <f>VLOOKUP(A1878,[1]Export!$C:$Q,15,FALSE)</f>
        <v>2</v>
      </c>
      <c r="G1878" s="3">
        <f>VLOOKUP(A1878,[1]Export!$C:$F,4,FALSE)</f>
        <v>1.8</v>
      </c>
      <c r="H1878" s="3"/>
    </row>
    <row r="1879" spans="1:8" s="4" customFormat="1" x14ac:dyDescent="0.25">
      <c r="A1879" s="2" t="s">
        <v>4445</v>
      </c>
      <c r="B1879" s="2" t="s">
        <v>4446</v>
      </c>
      <c r="C1879" s="2" t="s">
        <v>8</v>
      </c>
      <c r="D1879" s="2" t="s">
        <v>9</v>
      </c>
      <c r="E1879" s="2" t="s">
        <v>4447</v>
      </c>
      <c r="F1879" s="3">
        <f>VLOOKUP(A1879,[1]Export!$C:$Q,15,FALSE)</f>
        <v>2</v>
      </c>
      <c r="G1879" s="3">
        <f>VLOOKUP(A1879,[1]Export!$C:$F,4,FALSE)</f>
        <v>0.9</v>
      </c>
      <c r="H1879" s="3"/>
    </row>
    <row r="1880" spans="1:8" s="4" customFormat="1" x14ac:dyDescent="0.25">
      <c r="A1880" s="2" t="s">
        <v>4448</v>
      </c>
      <c r="B1880" s="2" t="s">
        <v>4449</v>
      </c>
      <c r="C1880" s="2" t="s">
        <v>13</v>
      </c>
      <c r="D1880" s="2" t="s">
        <v>9</v>
      </c>
      <c r="E1880" s="2" t="s">
        <v>4450</v>
      </c>
      <c r="F1880" s="3">
        <f>VLOOKUP(A1880,[1]Export!$C:$Q,15,FALSE)</f>
        <v>1</v>
      </c>
      <c r="G1880" s="3">
        <f>VLOOKUP(A1880,[1]Export!$C:$F,4,FALSE)</f>
        <v>8.6</v>
      </c>
      <c r="H1880" s="3"/>
    </row>
    <row r="1881" spans="1:8" s="4" customFormat="1" x14ac:dyDescent="0.25">
      <c r="A1881" s="2" t="s">
        <v>4451</v>
      </c>
      <c r="B1881" s="2" t="s">
        <v>4452</v>
      </c>
      <c r="C1881" s="2" t="s">
        <v>8</v>
      </c>
      <c r="D1881" s="2" t="s">
        <v>9</v>
      </c>
      <c r="E1881" s="2" t="s">
        <v>243</v>
      </c>
      <c r="F1881" s="3">
        <f>VLOOKUP(A1881,[1]Export!$C:$Q,15,FALSE)</f>
        <v>2</v>
      </c>
      <c r="G1881" s="3">
        <f>VLOOKUP(A1881,[1]Export!$C:$F,4,FALSE)</f>
        <v>0.8</v>
      </c>
      <c r="H1881" s="3"/>
    </row>
    <row r="1882" spans="1:8" s="4" customFormat="1" x14ac:dyDescent="0.25">
      <c r="A1882" s="2" t="s">
        <v>4453</v>
      </c>
      <c r="B1882" s="2" t="s">
        <v>4454</v>
      </c>
      <c r="C1882" s="2" t="s">
        <v>8</v>
      </c>
      <c r="D1882" s="2" t="s">
        <v>9</v>
      </c>
      <c r="E1882" s="2" t="s">
        <v>4455</v>
      </c>
      <c r="F1882" s="3">
        <f>VLOOKUP(A1882,[1]Export!$C:$Q,15,FALSE)</f>
        <v>3</v>
      </c>
      <c r="G1882" s="3">
        <f>VLOOKUP(A1882,[1]Export!$C:$F,4,FALSE)</f>
        <v>2.7</v>
      </c>
      <c r="H1882" s="3"/>
    </row>
    <row r="1883" spans="1:8" s="4" customFormat="1" x14ac:dyDescent="0.25">
      <c r="A1883" s="2" t="s">
        <v>4456</v>
      </c>
      <c r="B1883" s="2" t="s">
        <v>4457</v>
      </c>
      <c r="C1883" s="2" t="s">
        <v>8</v>
      </c>
      <c r="D1883" s="2" t="s">
        <v>9</v>
      </c>
      <c r="E1883" s="2" t="s">
        <v>4458</v>
      </c>
      <c r="F1883" s="3">
        <f>VLOOKUP(A1883,[1]Export!$C:$Q,15,FALSE)</f>
        <v>2</v>
      </c>
      <c r="G1883" s="3">
        <f>VLOOKUP(A1883,[1]Export!$C:$F,4,FALSE)</f>
        <v>2</v>
      </c>
      <c r="H1883" s="3"/>
    </row>
    <row r="1884" spans="1:8" s="4" customFormat="1" x14ac:dyDescent="0.25">
      <c r="A1884" s="2" t="s">
        <v>4459</v>
      </c>
      <c r="B1884" s="2" t="s">
        <v>4460</v>
      </c>
      <c r="C1884" s="2" t="s">
        <v>8</v>
      </c>
      <c r="D1884" s="2" t="s">
        <v>9</v>
      </c>
      <c r="E1884" s="2" t="s">
        <v>4461</v>
      </c>
      <c r="F1884" s="3">
        <f>VLOOKUP(A1884,[1]Export!$C:$Q,15,FALSE)</f>
        <v>1</v>
      </c>
      <c r="G1884" s="3">
        <f>VLOOKUP(A1884,[1]Export!$C:$F,4,FALSE)</f>
        <v>3.1</v>
      </c>
      <c r="H1884" s="3"/>
    </row>
    <row r="1885" spans="1:8" s="4" customFormat="1" x14ac:dyDescent="0.25">
      <c r="A1885" s="2" t="s">
        <v>4462</v>
      </c>
      <c r="B1885" s="2" t="s">
        <v>4463</v>
      </c>
      <c r="C1885" s="2" t="s">
        <v>13</v>
      </c>
      <c r="D1885" s="2" t="s">
        <v>9</v>
      </c>
      <c r="E1885" s="2" t="s">
        <v>215</v>
      </c>
      <c r="F1885" s="3">
        <f>VLOOKUP(A1885,[1]Export!$C:$Q,15,FALSE)</f>
        <v>1</v>
      </c>
      <c r="G1885" s="3">
        <f>VLOOKUP(A1885,[1]Export!$C:$F,4,FALSE)</f>
        <v>5.4</v>
      </c>
      <c r="H1885" s="3" t="s">
        <v>75</v>
      </c>
    </row>
    <row r="1886" spans="1:8" s="4" customFormat="1" x14ac:dyDescent="0.25">
      <c r="A1886" s="3" t="s">
        <v>4464</v>
      </c>
      <c r="B1886" s="3" t="s">
        <v>4465</v>
      </c>
      <c r="C1886" s="3" t="s">
        <v>8</v>
      </c>
      <c r="D1886" s="3" t="s">
        <v>9</v>
      </c>
      <c r="E1886" s="2" t="s">
        <v>501</v>
      </c>
      <c r="F1886" s="3">
        <f>VLOOKUP(A1886,[1]Export!$C:$Q,15,FALSE)</f>
        <v>4</v>
      </c>
      <c r="G1886" s="3">
        <f>VLOOKUP(A1886,[1]Export!$C:$F,4,FALSE)</f>
        <v>1.9</v>
      </c>
      <c r="H1886" s="3"/>
    </row>
    <row r="1887" spans="1:8" s="4" customFormat="1" x14ac:dyDescent="0.25">
      <c r="A1887" s="2" t="s">
        <v>4466</v>
      </c>
      <c r="B1887" s="2" t="s">
        <v>4467</v>
      </c>
      <c r="C1887" s="2" t="s">
        <v>8</v>
      </c>
      <c r="D1887" s="2" t="s">
        <v>9</v>
      </c>
      <c r="E1887" s="2" t="s">
        <v>4468</v>
      </c>
      <c r="F1887" s="3">
        <f>VLOOKUP(A1887,[1]Export!$C:$Q,15,FALSE)</f>
        <v>3</v>
      </c>
      <c r="G1887" s="3">
        <f>VLOOKUP(A1887,[1]Export!$C:$F,4,FALSE)</f>
        <v>1.4</v>
      </c>
      <c r="H1887" s="3"/>
    </row>
    <row r="1888" spans="1:8" s="4" customFormat="1" x14ac:dyDescent="0.25">
      <c r="A1888" s="2" t="s">
        <v>4469</v>
      </c>
      <c r="B1888" s="2" t="s">
        <v>4470</v>
      </c>
      <c r="C1888" s="2" t="s">
        <v>8</v>
      </c>
      <c r="D1888" s="2" t="s">
        <v>9</v>
      </c>
      <c r="E1888" s="2" t="s">
        <v>4471</v>
      </c>
      <c r="F1888" s="3">
        <f>VLOOKUP(A1888,[1]Export!$C:$Q,15,FALSE)</f>
        <v>3</v>
      </c>
      <c r="G1888" s="3">
        <f>VLOOKUP(A1888,[1]Export!$C:$F,4,FALSE)</f>
        <v>1.7</v>
      </c>
      <c r="H1888" s="3"/>
    </row>
    <row r="1889" spans="1:8" s="4" customFormat="1" x14ac:dyDescent="0.25">
      <c r="A1889" s="2" t="s">
        <v>4472</v>
      </c>
      <c r="B1889" s="2" t="s">
        <v>4473</v>
      </c>
      <c r="C1889" s="2" t="s">
        <v>13</v>
      </c>
      <c r="D1889" s="2" t="s">
        <v>9</v>
      </c>
      <c r="E1889" s="2" t="s">
        <v>3465</v>
      </c>
      <c r="F1889" s="3">
        <f>VLOOKUP(A1889,[1]Export!$C:$Q,15,FALSE)</f>
        <v>2</v>
      </c>
      <c r="G1889" s="3">
        <f>VLOOKUP(A1889,[1]Export!$C:$F,4,FALSE)</f>
        <v>1.9</v>
      </c>
      <c r="H1889" s="3"/>
    </row>
    <row r="1890" spans="1:8" s="4" customFormat="1" x14ac:dyDescent="0.25">
      <c r="A1890" s="2" t="s">
        <v>4474</v>
      </c>
      <c r="B1890" s="2" t="s">
        <v>4475</v>
      </c>
      <c r="C1890" s="2" t="s">
        <v>13</v>
      </c>
      <c r="D1890" s="2" t="s">
        <v>9</v>
      </c>
      <c r="E1890" s="3" t="s">
        <v>4569</v>
      </c>
      <c r="F1890" s="3"/>
      <c r="G1890" s="3"/>
      <c r="H1890" s="3" t="s">
        <v>80</v>
      </c>
    </row>
    <row r="1891" spans="1:8" s="4" customFormat="1" x14ac:dyDescent="0.25">
      <c r="A1891" s="2" t="s">
        <v>4476</v>
      </c>
      <c r="B1891" s="2" t="s">
        <v>4477</v>
      </c>
      <c r="C1891" s="2" t="s">
        <v>8</v>
      </c>
      <c r="D1891" s="2" t="s">
        <v>9</v>
      </c>
      <c r="E1891" s="2" t="s">
        <v>4281</v>
      </c>
      <c r="F1891" s="3">
        <f>VLOOKUP(A1891,[1]Export!$C:$Q,15,FALSE)</f>
        <v>1</v>
      </c>
      <c r="G1891" s="3">
        <f>VLOOKUP(A1891,[1]Export!$C:$F,4,FALSE)</f>
        <v>4.4000000000000004</v>
      </c>
      <c r="H1891" s="3"/>
    </row>
    <row r="1892" spans="1:8" s="4" customFormat="1" x14ac:dyDescent="0.25">
      <c r="A1892" s="2" t="s">
        <v>4478</v>
      </c>
      <c r="B1892" s="2" t="s">
        <v>4479</v>
      </c>
      <c r="C1892" s="2" t="s">
        <v>13</v>
      </c>
      <c r="D1892" s="2" t="s">
        <v>9</v>
      </c>
      <c r="E1892" s="2" t="s">
        <v>4281</v>
      </c>
      <c r="F1892" s="3">
        <f>VLOOKUP(A1892,[1]Export!$C:$Q,15,FALSE)</f>
        <v>3</v>
      </c>
      <c r="G1892" s="3">
        <f>VLOOKUP(A1892,[1]Export!$C:$F,4,FALSE)</f>
        <v>1.5</v>
      </c>
      <c r="H1892" s="3"/>
    </row>
    <row r="1893" spans="1:8" s="4" customFormat="1" x14ac:dyDescent="0.25">
      <c r="A1893" s="2" t="s">
        <v>4480</v>
      </c>
      <c r="B1893" s="2" t="s">
        <v>4481</v>
      </c>
      <c r="C1893" s="2" t="s">
        <v>13</v>
      </c>
      <c r="D1893" s="2" t="s">
        <v>9</v>
      </c>
      <c r="E1893" s="2" t="s">
        <v>9</v>
      </c>
      <c r="F1893" s="3">
        <f>VLOOKUP(A1893,[1]Export!$C:$Q,15,FALSE)</f>
        <v>1</v>
      </c>
      <c r="G1893" s="3">
        <f>VLOOKUP(A1893,[1]Export!$C:$F,4,FALSE)</f>
        <v>4.0999999999999996</v>
      </c>
      <c r="H1893" s="3"/>
    </row>
    <row r="1894" spans="1:8" s="4" customFormat="1" x14ac:dyDescent="0.25">
      <c r="A1894" s="2" t="s">
        <v>4482</v>
      </c>
      <c r="B1894" s="2" t="s">
        <v>4483</v>
      </c>
      <c r="C1894" s="2" t="s">
        <v>13</v>
      </c>
      <c r="D1894" s="2" t="s">
        <v>14</v>
      </c>
      <c r="E1894" s="2" t="s">
        <v>47</v>
      </c>
      <c r="F1894" s="3"/>
      <c r="G1894" s="3"/>
      <c r="H1894" s="3"/>
    </row>
    <row r="1895" spans="1:8" s="4" customFormat="1" x14ac:dyDescent="0.25">
      <c r="A1895" s="2" t="s">
        <v>4484</v>
      </c>
      <c r="B1895" s="2" t="s">
        <v>4485</v>
      </c>
      <c r="C1895" s="2" t="s">
        <v>8</v>
      </c>
      <c r="D1895" s="2" t="s">
        <v>9</v>
      </c>
      <c r="E1895" s="2" t="s">
        <v>9</v>
      </c>
      <c r="F1895" s="3">
        <f>VLOOKUP(A1895,[1]Export!$C:$Q,15,FALSE)</f>
        <v>1</v>
      </c>
      <c r="G1895" s="3">
        <f>VLOOKUP(A1895,[1]Export!$C:$F,4,FALSE)</f>
        <v>9.1999999999999993</v>
      </c>
      <c r="H1895" s="3"/>
    </row>
    <row r="1896" spans="1:8" s="4" customFormat="1" x14ac:dyDescent="0.25">
      <c r="A1896" s="2" t="s">
        <v>4486</v>
      </c>
      <c r="B1896" s="2" t="s">
        <v>4487</v>
      </c>
      <c r="C1896" s="2" t="s">
        <v>8</v>
      </c>
      <c r="D1896" s="2" t="s">
        <v>9</v>
      </c>
      <c r="E1896" s="2" t="s">
        <v>9</v>
      </c>
      <c r="F1896" s="3">
        <f>VLOOKUP(A1896,[1]Export!$C:$Q,15,FALSE)</f>
        <v>1</v>
      </c>
      <c r="G1896" s="3">
        <f>VLOOKUP(A1896,[1]Export!$C:$F,4,FALSE)</f>
        <v>3.9</v>
      </c>
      <c r="H1896" s="3"/>
    </row>
    <row r="1897" spans="1:8" s="4" customFormat="1" x14ac:dyDescent="0.25">
      <c r="A1897" s="2" t="s">
        <v>4488</v>
      </c>
      <c r="B1897" s="2" t="s">
        <v>4489</v>
      </c>
      <c r="C1897" s="2" t="s">
        <v>8</v>
      </c>
      <c r="D1897" s="2" t="s">
        <v>9</v>
      </c>
      <c r="E1897" s="2" t="s">
        <v>9</v>
      </c>
      <c r="F1897" s="3">
        <f>VLOOKUP(A1897,[1]Export!$C:$Q,15,FALSE)</f>
        <v>1</v>
      </c>
      <c r="G1897" s="3">
        <f>VLOOKUP(A1897,[1]Export!$C:$F,4,FALSE)</f>
        <v>11.4</v>
      </c>
      <c r="H1897" s="3"/>
    </row>
    <row r="1898" spans="1:8" s="4" customFormat="1" x14ac:dyDescent="0.25">
      <c r="A1898" s="2" t="s">
        <v>4490</v>
      </c>
      <c r="B1898" s="2" t="s">
        <v>4491</v>
      </c>
      <c r="C1898" s="2" t="s">
        <v>8</v>
      </c>
      <c r="D1898" s="2" t="s">
        <v>9</v>
      </c>
      <c r="E1898" s="2" t="s">
        <v>9</v>
      </c>
      <c r="F1898" s="3">
        <f>VLOOKUP(A1898,[1]Export!$C:$Q,15,FALSE)</f>
        <v>1</v>
      </c>
      <c r="G1898" s="3">
        <f>VLOOKUP(A1898,[1]Export!$C:$F,4,FALSE)</f>
        <v>3.2</v>
      </c>
      <c r="H1898" s="3"/>
    </row>
    <row r="1899" spans="1:8" s="4" customFormat="1" x14ac:dyDescent="0.25">
      <c r="A1899" s="2" t="s">
        <v>4492</v>
      </c>
      <c r="B1899" s="2" t="s">
        <v>4493</v>
      </c>
      <c r="C1899" s="2" t="s">
        <v>8</v>
      </c>
      <c r="D1899" s="2" t="s">
        <v>9</v>
      </c>
      <c r="E1899" s="2" t="s">
        <v>9</v>
      </c>
      <c r="F1899" s="3">
        <f>VLOOKUP(A1899,[1]Export!$C:$Q,15,FALSE)</f>
        <v>1</v>
      </c>
      <c r="G1899" s="3">
        <f>VLOOKUP(A1899,[1]Export!$C:$F,4,FALSE)</f>
        <v>7.8</v>
      </c>
      <c r="H1899" s="3"/>
    </row>
    <row r="1900" spans="1:8" s="4" customFormat="1" x14ac:dyDescent="0.25">
      <c r="A1900" s="2" t="s">
        <v>4494</v>
      </c>
      <c r="B1900" s="2" t="s">
        <v>4495</v>
      </c>
      <c r="C1900" s="2" t="s">
        <v>8</v>
      </c>
      <c r="D1900" s="2" t="s">
        <v>9</v>
      </c>
      <c r="E1900" s="2" t="s">
        <v>9</v>
      </c>
      <c r="F1900" s="3">
        <f>VLOOKUP(A1900,[1]Export!$C:$Q,15,FALSE)</f>
        <v>2</v>
      </c>
      <c r="G1900" s="3">
        <f>VLOOKUP(A1900,[1]Export!$C:$F,4,FALSE)</f>
        <v>6.1</v>
      </c>
      <c r="H1900" s="3"/>
    </row>
    <row r="1901" spans="1:8" s="4" customFormat="1" x14ac:dyDescent="0.25">
      <c r="A1901" s="2" t="s">
        <v>4496</v>
      </c>
      <c r="B1901" s="2" t="s">
        <v>4497</v>
      </c>
      <c r="C1901" s="2" t="s">
        <v>8</v>
      </c>
      <c r="D1901" s="2" t="s">
        <v>9</v>
      </c>
      <c r="E1901" s="2" t="s">
        <v>9</v>
      </c>
      <c r="F1901" s="3">
        <f>VLOOKUP(A1901,[1]Export!$C:$Q,15,FALSE)</f>
        <v>1</v>
      </c>
      <c r="G1901" s="3">
        <f>VLOOKUP(A1901,[1]Export!$C:$F,4,FALSE)</f>
        <v>1.3</v>
      </c>
      <c r="H1901" s="3"/>
    </row>
    <row r="1902" spans="1:8" s="4" customFormat="1" x14ac:dyDescent="0.25">
      <c r="A1902" s="2" t="s">
        <v>4498</v>
      </c>
      <c r="B1902" s="2" t="s">
        <v>4499</v>
      </c>
      <c r="C1902" s="2" t="s">
        <v>8</v>
      </c>
      <c r="D1902" s="2" t="s">
        <v>9</v>
      </c>
      <c r="E1902" s="2" t="s">
        <v>9</v>
      </c>
      <c r="F1902" s="3">
        <f>VLOOKUP(A1902,[1]Export!$C:$Q,15,FALSE)</f>
        <v>1</v>
      </c>
      <c r="G1902" s="3">
        <f>VLOOKUP(A1902,[1]Export!$C:$F,4,FALSE)</f>
        <v>7.9</v>
      </c>
      <c r="H1902" s="3"/>
    </row>
    <row r="1903" spans="1:8" s="4" customFormat="1" x14ac:dyDescent="0.25">
      <c r="A1903" s="6" t="s">
        <v>4500</v>
      </c>
      <c r="B1903" s="3" t="s">
        <v>4501</v>
      </c>
      <c r="C1903" s="3" t="s">
        <v>8</v>
      </c>
      <c r="D1903" s="2" t="s">
        <v>9</v>
      </c>
      <c r="E1903" s="2" t="s">
        <v>9</v>
      </c>
      <c r="F1903" s="3">
        <f>VLOOKUP(A1903,[1]Export!$C:$Q,15,FALSE)</f>
        <v>1</v>
      </c>
      <c r="G1903" s="3">
        <f>VLOOKUP(A1903,[1]Export!$C:$F,4,FALSE)</f>
        <v>8.6</v>
      </c>
      <c r="H1903" s="3"/>
    </row>
    <row r="1904" spans="1:8" s="4" customFormat="1" x14ac:dyDescent="0.25">
      <c r="A1904" s="2" t="s">
        <v>4502</v>
      </c>
      <c r="B1904" s="2" t="s">
        <v>4503</v>
      </c>
      <c r="C1904" s="2" t="s">
        <v>8</v>
      </c>
      <c r="D1904" s="2" t="s">
        <v>9</v>
      </c>
      <c r="E1904" s="2" t="s">
        <v>9</v>
      </c>
      <c r="F1904" s="3">
        <f>VLOOKUP(A1904,[1]Export!$C:$Q,15,FALSE)</f>
        <v>1</v>
      </c>
      <c r="G1904" s="3">
        <f>VLOOKUP(A1904,[1]Export!$C:$F,4,FALSE)</f>
        <v>7.3</v>
      </c>
      <c r="H1904" s="3"/>
    </row>
    <row r="1905" spans="1:8" s="4" customFormat="1" x14ac:dyDescent="0.25">
      <c r="A1905" s="2" t="s">
        <v>4504</v>
      </c>
      <c r="B1905" s="2" t="s">
        <v>4505</v>
      </c>
      <c r="C1905" s="2" t="s">
        <v>8</v>
      </c>
      <c r="D1905" s="2" t="s">
        <v>9</v>
      </c>
      <c r="E1905" s="2" t="s">
        <v>9</v>
      </c>
      <c r="F1905" s="3">
        <f>VLOOKUP(A1905,[1]Export!$C:$Q,15,FALSE)</f>
        <v>1</v>
      </c>
      <c r="G1905" s="3">
        <f>VLOOKUP(A1905,[1]Export!$C:$F,4,FALSE)</f>
        <v>8.1999999999999993</v>
      </c>
      <c r="H1905" s="3"/>
    </row>
    <row r="1906" spans="1:8" s="4" customFormat="1" x14ac:dyDescent="0.25">
      <c r="A1906" s="9" t="s">
        <v>4506</v>
      </c>
      <c r="B1906" s="3" t="s">
        <v>4507</v>
      </c>
      <c r="C1906" s="2" t="s">
        <v>8</v>
      </c>
      <c r="D1906" s="2" t="s">
        <v>9</v>
      </c>
      <c r="E1906" s="3" t="s">
        <v>477</v>
      </c>
      <c r="F1906" s="3"/>
      <c r="G1906" s="3"/>
      <c r="H1906" s="3" t="s">
        <v>1545</v>
      </c>
    </row>
    <row r="1907" spans="1:8" s="4" customFormat="1" x14ac:dyDescent="0.25">
      <c r="A1907" s="2" t="s">
        <v>4508</v>
      </c>
      <c r="B1907" s="2" t="s">
        <v>4509</v>
      </c>
      <c r="C1907" s="2" t="s">
        <v>8</v>
      </c>
      <c r="D1907" s="2" t="s">
        <v>9</v>
      </c>
      <c r="E1907" s="2" t="s">
        <v>292</v>
      </c>
      <c r="F1907" s="3">
        <f>VLOOKUP(A1907,[1]Export!$C:$Q,15,FALSE)</f>
        <v>1</v>
      </c>
      <c r="G1907" s="3">
        <f>VLOOKUP(A1907,[1]Export!$C:$F,4,FALSE)</f>
        <v>1.6</v>
      </c>
      <c r="H1907" s="3"/>
    </row>
    <row r="1908" spans="1:8" s="4" customFormat="1" x14ac:dyDescent="0.25">
      <c r="A1908" s="2" t="s">
        <v>4510</v>
      </c>
      <c r="B1908" s="2" t="s">
        <v>4511</v>
      </c>
      <c r="C1908" s="2" t="s">
        <v>8</v>
      </c>
      <c r="D1908" s="2" t="s">
        <v>9</v>
      </c>
      <c r="E1908" s="2" t="s">
        <v>477</v>
      </c>
      <c r="F1908" s="3"/>
      <c r="G1908" s="3"/>
      <c r="H1908" s="3"/>
    </row>
    <row r="1909" spans="1:8" s="4" customFormat="1" x14ac:dyDescent="0.25">
      <c r="A1909" s="2" t="s">
        <v>4512</v>
      </c>
      <c r="B1909" s="2" t="s">
        <v>4513</v>
      </c>
      <c r="C1909" s="2" t="s">
        <v>13</v>
      </c>
      <c r="D1909" s="2" t="s">
        <v>9</v>
      </c>
      <c r="E1909" s="2" t="s">
        <v>941</v>
      </c>
      <c r="F1909" s="3"/>
      <c r="G1909" s="3"/>
      <c r="H1909" s="3"/>
    </row>
    <row r="1910" spans="1:8" s="4" customFormat="1" x14ac:dyDescent="0.25">
      <c r="A1910" s="2" t="s">
        <v>4514</v>
      </c>
      <c r="B1910" s="2" t="s">
        <v>4515</v>
      </c>
      <c r="C1910" s="2" t="s">
        <v>8</v>
      </c>
      <c r="D1910" s="2" t="s">
        <v>9</v>
      </c>
      <c r="E1910" s="3" t="s">
        <v>4516</v>
      </c>
      <c r="F1910" s="3"/>
      <c r="G1910" s="3"/>
      <c r="H1910" s="3" t="s">
        <v>1545</v>
      </c>
    </row>
    <row r="1911" spans="1:8" s="4" customFormat="1" x14ac:dyDescent="0.25">
      <c r="A1911" s="2" t="s">
        <v>4517</v>
      </c>
      <c r="B1911" s="2" t="s">
        <v>4518</v>
      </c>
      <c r="C1911" s="2" t="s">
        <v>8</v>
      </c>
      <c r="D1911" s="2" t="s">
        <v>9</v>
      </c>
      <c r="E1911" s="2" t="s">
        <v>477</v>
      </c>
      <c r="F1911" s="3">
        <f>VLOOKUP(A1911,[1]Export!$C:$Q,15,FALSE)</f>
        <v>1</v>
      </c>
      <c r="G1911" s="3">
        <f>VLOOKUP(A1911,[1]Export!$C:$F,4,FALSE)</f>
        <v>4.0999999999999996</v>
      </c>
      <c r="H1911" s="3"/>
    </row>
    <row r="1912" spans="1:8" s="4" customFormat="1" x14ac:dyDescent="0.25">
      <c r="A1912" s="2" t="s">
        <v>4519</v>
      </c>
      <c r="B1912" s="2" t="s">
        <v>4520</v>
      </c>
      <c r="C1912" s="2" t="s">
        <v>8</v>
      </c>
      <c r="D1912" s="2" t="s">
        <v>9</v>
      </c>
      <c r="E1912" s="2" t="s">
        <v>477</v>
      </c>
      <c r="F1912" s="3"/>
      <c r="G1912" s="3"/>
      <c r="H1912" s="3"/>
    </row>
    <row r="1913" spans="1:8" s="4" customFormat="1" x14ac:dyDescent="0.25">
      <c r="A1913" s="2" t="s">
        <v>4521</v>
      </c>
      <c r="B1913" s="2" t="s">
        <v>4522</v>
      </c>
      <c r="C1913" s="2" t="s">
        <v>8</v>
      </c>
      <c r="D1913" s="2" t="s">
        <v>9</v>
      </c>
      <c r="E1913" s="2" t="s">
        <v>2799</v>
      </c>
      <c r="F1913" s="3">
        <f>VLOOKUP(A1913,[1]Export!$C:$Q,15,FALSE)</f>
        <v>1</v>
      </c>
      <c r="G1913" s="3">
        <f>VLOOKUP(A1913,[1]Export!$C:$F,4,FALSE)</f>
        <v>4.3</v>
      </c>
      <c r="H1913" s="3"/>
    </row>
    <row r="1914" spans="1:8" s="4" customFormat="1" x14ac:dyDescent="0.25">
      <c r="A1914" s="2" t="s">
        <v>4523</v>
      </c>
      <c r="B1914" s="2" t="s">
        <v>4524</v>
      </c>
      <c r="C1914" s="2" t="s">
        <v>8</v>
      </c>
      <c r="D1914" s="2" t="s">
        <v>9</v>
      </c>
      <c r="E1914" s="2" t="s">
        <v>4525</v>
      </c>
      <c r="F1914" s="3">
        <f>VLOOKUP(A1914,[1]Export!$C:$Q,15,FALSE)</f>
        <v>2</v>
      </c>
      <c r="G1914" s="3">
        <f>VLOOKUP(A1914,[1]Export!$C:$F,4,FALSE)</f>
        <v>2.9</v>
      </c>
      <c r="H1914" s="3"/>
    </row>
    <row r="1915" spans="1:8" s="4" customFormat="1" x14ac:dyDescent="0.25">
      <c r="A1915" s="2" t="s">
        <v>4526</v>
      </c>
      <c r="B1915" s="2" t="s">
        <v>4527</v>
      </c>
      <c r="C1915" s="2" t="s">
        <v>8</v>
      </c>
      <c r="D1915" s="2" t="s">
        <v>9</v>
      </c>
      <c r="E1915" s="2" t="s">
        <v>292</v>
      </c>
      <c r="F1915" s="3">
        <f>VLOOKUP(A1915,[1]Export!$C:$Q,15,FALSE)</f>
        <v>2</v>
      </c>
      <c r="G1915" s="3">
        <f>VLOOKUP(A1915,[1]Export!$C:$F,4,FALSE)</f>
        <v>3.9</v>
      </c>
      <c r="H1915" s="3"/>
    </row>
    <row r="1916" spans="1:8" s="4" customFormat="1" x14ac:dyDescent="0.25">
      <c r="A1916" s="2" t="s">
        <v>4528</v>
      </c>
      <c r="B1916" s="2" t="s">
        <v>4529</v>
      </c>
      <c r="C1916" s="2" t="s">
        <v>8</v>
      </c>
      <c r="D1916" s="2" t="s">
        <v>9</v>
      </c>
      <c r="E1916" s="2" t="s">
        <v>9</v>
      </c>
      <c r="F1916" s="3">
        <f>VLOOKUP(A1916,[1]Export!$C:$Q,15,FALSE)</f>
        <v>3</v>
      </c>
      <c r="G1916" s="3">
        <f>VLOOKUP(A1916,[1]Export!$C:$F,4,FALSE)</f>
        <v>1.2</v>
      </c>
      <c r="H1916" s="3"/>
    </row>
    <row r="1917" spans="1:8" s="4" customFormat="1" x14ac:dyDescent="0.25">
      <c r="A1917" s="2" t="s">
        <v>4530</v>
      </c>
      <c r="B1917" s="2" t="s">
        <v>4531</v>
      </c>
      <c r="C1917" s="2" t="s">
        <v>8</v>
      </c>
      <c r="D1917" s="2" t="s">
        <v>9</v>
      </c>
      <c r="E1917" s="2" t="s">
        <v>9</v>
      </c>
      <c r="F1917" s="3">
        <f>VLOOKUP(A1917,[1]Export!$C:$Q,15,FALSE)</f>
        <v>3</v>
      </c>
      <c r="G1917" s="3">
        <f>VLOOKUP(A1917,[1]Export!$C:$F,4,FALSE)</f>
        <v>2.6</v>
      </c>
      <c r="H1917" s="3"/>
    </row>
    <row r="1918" spans="1:8" s="4" customFormat="1" x14ac:dyDescent="0.25">
      <c r="A1918" s="2" t="s">
        <v>4532</v>
      </c>
      <c r="B1918" s="2" t="s">
        <v>4533</v>
      </c>
      <c r="C1918" s="2" t="s">
        <v>8</v>
      </c>
      <c r="D1918" s="2" t="s">
        <v>9</v>
      </c>
      <c r="E1918" s="2" t="s">
        <v>89</v>
      </c>
      <c r="F1918" s="3">
        <f>VLOOKUP(A1918,[1]Export!$C:$Q,15,FALSE)</f>
        <v>1</v>
      </c>
      <c r="G1918" s="3">
        <f>VLOOKUP(A1918,[1]Export!$C:$F,4,FALSE)</f>
        <v>2.2999999999999998</v>
      </c>
      <c r="H1918" s="3"/>
    </row>
    <row r="1919" spans="1:8" s="4" customFormat="1" x14ac:dyDescent="0.25">
      <c r="A1919" s="2" t="s">
        <v>4534</v>
      </c>
      <c r="B1919" s="2" t="s">
        <v>4535</v>
      </c>
      <c r="C1919" s="2" t="s">
        <v>8</v>
      </c>
      <c r="D1919" s="2" t="s">
        <v>9</v>
      </c>
      <c r="E1919" s="2" t="s">
        <v>89</v>
      </c>
      <c r="F1919" s="3">
        <f>VLOOKUP(A1919,[1]Export!$C:$Q,15,FALSE)</f>
        <v>4</v>
      </c>
      <c r="G1919" s="3">
        <f>VLOOKUP(A1919,[1]Export!$C:$F,4,FALSE)</f>
        <v>1.4</v>
      </c>
      <c r="H1919" s="3"/>
    </row>
    <row r="1920" spans="1:8" x14ac:dyDescent="0.25">
      <c r="A1920" s="6" t="s">
        <v>4536</v>
      </c>
      <c r="B1920" s="6" t="s">
        <v>4537</v>
      </c>
      <c r="C1920" s="6" t="s">
        <v>8</v>
      </c>
      <c r="D1920" s="6" t="s">
        <v>9</v>
      </c>
      <c r="E1920" s="2" t="s">
        <v>9</v>
      </c>
      <c r="F1920" s="3">
        <f>VLOOKUP(A1920,[1]Export!$C:$Q,15,FALSE)</f>
        <v>2</v>
      </c>
      <c r="G1920" s="3">
        <f>VLOOKUP(A1920,[1]Export!$C:$F,4,FALSE)</f>
        <v>1.3</v>
      </c>
      <c r="H1920" s="6"/>
    </row>
    <row r="1921" spans="1:8" x14ac:dyDescent="0.25">
      <c r="A1921" s="6" t="s">
        <v>4538</v>
      </c>
      <c r="B1921" s="6" t="s">
        <v>4539</v>
      </c>
      <c r="C1921" s="6" t="s">
        <v>8</v>
      </c>
      <c r="D1921" s="6" t="s">
        <v>9</v>
      </c>
      <c r="E1921" s="2" t="s">
        <v>4540</v>
      </c>
      <c r="F1921" s="3">
        <f>VLOOKUP(A1921,[1]Export!$C:$Q,15,FALSE)</f>
        <v>1</v>
      </c>
      <c r="G1921" s="3">
        <f>VLOOKUP(A1921,[1]Export!$C:$F,4,FALSE)</f>
        <v>2.5</v>
      </c>
      <c r="H1921" s="6"/>
    </row>
    <row r="1922" spans="1:8" x14ac:dyDescent="0.25">
      <c r="A1922" s="6" t="s">
        <v>4541</v>
      </c>
      <c r="B1922" s="6" t="s">
        <v>4542</v>
      </c>
      <c r="C1922" s="6" t="s">
        <v>8</v>
      </c>
      <c r="D1922" s="6" t="s">
        <v>9</v>
      </c>
      <c r="E1922" s="2" t="s">
        <v>292</v>
      </c>
      <c r="F1922" s="3">
        <f>VLOOKUP(A1922,[1]Export!$C:$Q,15,FALSE)</f>
        <v>1</v>
      </c>
      <c r="G1922" s="3">
        <f>VLOOKUP(A1922,[1]Export!$C:$F,4,FALSE)</f>
        <v>2.4</v>
      </c>
      <c r="H1922" s="6"/>
    </row>
  </sheetData>
  <autoFilter ref="A1:H1922"/>
  <conditionalFormatting sqref="A1">
    <cfRule type="duplicateValues" dxfId="4" priority="4"/>
    <cfRule type="duplicateValues" dxfId="3" priority="5"/>
  </conditionalFormatting>
  <conditionalFormatting sqref="A2:A1919">
    <cfRule type="duplicateValues" dxfId="2" priority="298"/>
  </conditionalFormatting>
  <conditionalFormatting sqref="A84">
    <cfRule type="duplicateValues" dxfId="1" priority="2"/>
  </conditionalFormatting>
  <conditionalFormatting sqref="A85:A1860 A2:A83">
    <cfRule type="duplicateValues" dxfId="0" priority="29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Tay, Autumn</dc:creator>
  <cp:lastModifiedBy>Aom</cp:lastModifiedBy>
  <dcterms:created xsi:type="dcterms:W3CDTF">2023-12-26T05:14:51Z</dcterms:created>
  <dcterms:modified xsi:type="dcterms:W3CDTF">2024-01-24T06:58:48Z</dcterms:modified>
</cp:coreProperties>
</file>